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jenni\Desktop\M1635 NET\"/>
    </mc:Choice>
  </mc:AlternateContent>
  <xr:revisionPtr revIDLastSave="0" documentId="13_ncr:1_{2C36E76F-474F-4A6C-8232-FFEF8EF734E3}" xr6:coauthVersionLast="47" xr6:coauthVersionMax="47" xr10:uidLastSave="{00000000-0000-0000-0000-000000000000}"/>
  <bookViews>
    <workbookView xWindow="-110" yWindow="-110" windowWidth="18140" windowHeight="13060" xr2:uid="{D30B4073-2433-4284-AD2C-112FA210AB58}"/>
  </bookViews>
  <sheets>
    <sheet name="Acupuncture" sheetId="5" r:id="rId1"/>
    <sheet name="HTP" sheetId="6" r:id="rId2"/>
    <sheet name="Commute Miles" sheetId="12" r:id="rId3"/>
    <sheet name="Cell Phones" sheetId="7" r:id="rId4"/>
    <sheet name="Voters" sheetId="8" r:id="rId5"/>
    <sheet name="Plus 4 Method" sheetId="9" r:id="rId6"/>
    <sheet name="Finding n" sheetId="10" r:id="rId7"/>
    <sheet name="PIAT 1" sheetId="13" r:id="rId8"/>
    <sheet name="PIAT 2" sheetId="14" r:id="rId9"/>
    <sheet name="PIAT 3" sheetId="15"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7" l="1"/>
  <c r="B23" i="7"/>
  <c r="B22" i="7"/>
  <c r="B16" i="7"/>
  <c r="B15" i="7"/>
  <c r="B12" i="7"/>
</calcChain>
</file>

<file path=xl/sharedStrings.xml><?xml version="1.0" encoding="utf-8"?>
<sst xmlns="http://schemas.openxmlformats.org/spreadsheetml/2006/main" count="16" uniqueCount="16">
  <si>
    <t>n</t>
  </si>
  <si>
    <t>High</t>
  </si>
  <si>
    <t>Low</t>
  </si>
  <si>
    <t>z crit value</t>
  </si>
  <si>
    <t>alpha</t>
  </si>
  <si>
    <t>x</t>
  </si>
  <si>
    <t>p'</t>
  </si>
  <si>
    <t>q'</t>
  </si>
  <si>
    <t>&lt;- always make positive</t>
  </si>
  <si>
    <t>EBP</t>
  </si>
  <si>
    <t>Confidence Interval</t>
  </si>
  <si>
    <t>Interval:</t>
  </si>
  <si>
    <t>(0.810, 0.874)</t>
  </si>
  <si>
    <t>Commute Miles</t>
  </si>
  <si>
    <t xml:space="preserve">Ninety-five percent of the confidence intervals constructed in this way would contain </t>
  </si>
  <si>
    <t>the true value for the population proportion of all adult residents of this city who have smartphones.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</si>
</sst>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70" formatCode="0.0"/>
    <numFmt numFmtId="172" formatCode="_(* #,##0_);_(* \(#,##0\);_(* &quot;-&quot;??_);_(@_)"/>
  </numFmts>
  <fonts count="3" x14ac:knownFonts="1">
    <font>
      <sz val="11"/>
      <color theme="1"/>
      <name val="Aptos Narrow"/>
      <family val="2"/>
      <scheme val="minor"/>
    </font>
    <font>
      <sz val="11"/>
      <color theme="1"/>
      <name val="Aptos Narrow"/>
      <family val="2"/>
      <scheme val="minor"/>
    </font>
    <font>
      <sz val="11"/>
      <color rgb="FF000000"/>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5">
    <xf numFmtId="0" fontId="0" fillId="0" borderId="0" xfId="0"/>
    <xf numFmtId="170" fontId="0" fillId="0" borderId="0" xfId="0" applyNumberFormat="1"/>
    <xf numFmtId="172" fontId="0" fillId="0" borderId="0" xfId="1" applyNumberFormat="1" applyFont="1"/>
    <xf numFmtId="170" fontId="2" fillId="0" borderId="0" xfId="1" applyNumberFormat="1" applyFont="1"/>
    <xf numFmtId="170" fontId="0" fillId="0" borderId="0" xfId="1" applyNumberFormat="1"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76201</xdr:rowOff>
    </xdr:from>
    <xdr:to>
      <xdr:col>9</xdr:col>
      <xdr:colOff>247650</xdr:colOff>
      <xdr:row>6</xdr:row>
      <xdr:rowOff>95251</xdr:rowOff>
    </xdr:to>
    <xdr:sp macro="" textlink="">
      <xdr:nvSpPr>
        <xdr:cNvPr id="2" name="TextBox 1">
          <a:extLst>
            <a:ext uri="{FF2B5EF4-FFF2-40B4-BE49-F238E27FC236}">
              <a16:creationId xmlns:a16="http://schemas.microsoft.com/office/drawing/2014/main" id="{BE098CE5-0202-4964-84BA-187A571C821F}"/>
            </a:ext>
          </a:extLst>
        </xdr:cNvPr>
        <xdr:cNvSpPr txBox="1"/>
      </xdr:nvSpPr>
      <xdr:spPr>
        <a:xfrm>
          <a:off x="57150" y="76201"/>
          <a:ext cx="6019800" cy="1104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Suppose you do a study of acupuncture to determine how effective it is in relieving pain. You measure sensory rates for 15 subjects with the results given. Use the sample data to construct a 95% confidence interval for the mean sensory rate for the population (assumed normal) from which you took the data. </a:t>
          </a:r>
          <a:br>
            <a:rPr lang="en-US" sz="1100">
              <a:solidFill>
                <a:schemeClr val="dk1"/>
              </a:solidFill>
              <a:effectLst/>
              <a:latin typeface="+mn-lt"/>
              <a:ea typeface="+mn-ea"/>
              <a:cs typeface="+mn-cs"/>
            </a:rPr>
          </a:br>
          <a:endParaRPr lang="en-US">
            <a:effectLst/>
          </a:endParaRPr>
        </a:p>
        <a:p>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139700</xdr:colOff>
      <xdr:row>0</xdr:row>
      <xdr:rowOff>120650</xdr:rowOff>
    </xdr:from>
    <xdr:to>
      <xdr:col>12</xdr:col>
      <xdr:colOff>342900</xdr:colOff>
      <xdr:row>8</xdr:row>
      <xdr:rowOff>165100</xdr:rowOff>
    </xdr:to>
    <xdr:sp macro="" textlink="">
      <xdr:nvSpPr>
        <xdr:cNvPr id="2" name="TextBox 1">
          <a:extLst>
            <a:ext uri="{FF2B5EF4-FFF2-40B4-BE49-F238E27FC236}">
              <a16:creationId xmlns:a16="http://schemas.microsoft.com/office/drawing/2014/main" id="{17329032-C97C-DD60-54E8-E0026E122C78}"/>
            </a:ext>
          </a:extLst>
        </xdr:cNvPr>
        <xdr:cNvSpPr txBox="1"/>
      </xdr:nvSpPr>
      <xdr:spPr>
        <a:xfrm>
          <a:off x="139700" y="120650"/>
          <a:ext cx="7518400" cy="151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A pharmaceutical company makes tranquilizers. It is assumed that the distribution for the length of time they last is approximately normal. Researchers in a hospital used the drug on a random sample of nine patients. The effective period of the tranquilizer for each patient (in hours) was as follows: 2.7; 2.8; 3.0; 2.3; 2.3; 2.2; 2.8; 2.1; and 2.4.</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80963</xdr:colOff>
      <xdr:row>0</xdr:row>
      <xdr:rowOff>100013</xdr:rowOff>
    </xdr:from>
    <xdr:to>
      <xdr:col>11</xdr:col>
      <xdr:colOff>95250</xdr:colOff>
      <xdr:row>9</xdr:row>
      <xdr:rowOff>128588</xdr:rowOff>
    </xdr:to>
    <xdr:sp macro="" textlink="">
      <xdr:nvSpPr>
        <xdr:cNvPr id="2" name="TextBox 1">
          <a:extLst>
            <a:ext uri="{FF2B5EF4-FFF2-40B4-BE49-F238E27FC236}">
              <a16:creationId xmlns:a16="http://schemas.microsoft.com/office/drawing/2014/main" id="{D3F2E95D-6FFB-12A1-A892-EE8360465BAC}"/>
            </a:ext>
          </a:extLst>
        </xdr:cNvPr>
        <xdr:cNvSpPr txBox="1"/>
      </xdr:nvSpPr>
      <xdr:spPr>
        <a:xfrm>
          <a:off x="80963" y="100013"/>
          <a:ext cx="7138987" cy="1657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The Human Toxome Project (HTP) is working to understand the scope of industrial pollution in the human body. Industrial chemicals may enter the body through pollution or as ingredients in consumer products. In October 2008, the scientists at HTP tested cord blood samples for 20 newborn infants in the United States. The cord blood of the "In utero/newborn" group was tested for 430 industrial compounds, pollutants, and other chemicals, including chemicals linked to brain and nervous system toxicity, immune system toxicity, and reproductive toxicity, and fertility problems. There are health concerns about the effects of some chemicals on the brain and nervous system. The table shows how many of the targeted chemicals were found in each infant’s cord blood. Use this sample data to construct a 90% confidence interval for the mean number of targeted industrial chemicals to be found in an in infant’s blood.</a:t>
          </a:r>
          <a:endParaRPr lang="en-US">
            <a:effectLst/>
          </a:endParaRP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158750</xdr:colOff>
      <xdr:row>0</xdr:row>
      <xdr:rowOff>101600</xdr:rowOff>
    </xdr:from>
    <xdr:to>
      <xdr:col>10</xdr:col>
      <xdr:colOff>552450</xdr:colOff>
      <xdr:row>12</xdr:row>
      <xdr:rowOff>88900</xdr:rowOff>
    </xdr:to>
    <xdr:sp macro="" textlink="">
      <xdr:nvSpPr>
        <xdr:cNvPr id="2" name="TextBox 1">
          <a:extLst>
            <a:ext uri="{FF2B5EF4-FFF2-40B4-BE49-F238E27FC236}">
              <a16:creationId xmlns:a16="http://schemas.microsoft.com/office/drawing/2014/main" id="{000627A2-4524-5A03-7F6B-B30E623D18E9}"/>
            </a:ext>
          </a:extLst>
        </xdr:cNvPr>
        <xdr:cNvSpPr txBox="1"/>
      </xdr:nvSpPr>
      <xdr:spPr>
        <a:xfrm>
          <a:off x="158750" y="101600"/>
          <a:ext cx="6489700" cy="2197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You are interested in finding a 95% confidence interval for the average commute that non-residential students have to their college. The data below show the number of commute miles for 14 randomly selected non-residential college students. Round answers to 3 decimal places where possible.</a:t>
          </a:r>
          <a:endParaRPr lang="en-US">
            <a:effectLst/>
          </a:endParaRPr>
        </a:p>
        <a:p>
          <a:endParaRPr lang="en-US" sz="1100"/>
        </a:p>
        <a:p>
          <a:pPr rtl="0" eaLnBrk="1" latinLnBrk="0" hangingPunct="1"/>
          <a:r>
            <a:rPr lang="en-US" sz="1100">
              <a:solidFill>
                <a:schemeClr val="dk1"/>
              </a:solidFill>
              <a:effectLst/>
              <a:latin typeface="+mn-lt"/>
              <a:ea typeface="+mn-ea"/>
              <a:cs typeface="+mn-cs"/>
            </a:rPr>
            <a:t>a. Which distribution should we use and why?</a:t>
          </a:r>
          <a:endParaRPr lang="en-US" sz="1100">
            <a:effectLst/>
          </a:endParaRPr>
        </a:p>
        <a:p>
          <a:pPr rtl="0" eaLnBrk="1" latinLnBrk="0" hangingPunct="1"/>
          <a:r>
            <a:rPr lang="en-US" sz="1100">
              <a:solidFill>
                <a:schemeClr val="dk1"/>
              </a:solidFill>
              <a:effectLst/>
              <a:latin typeface="+mn-lt"/>
              <a:ea typeface="+mn-ea"/>
              <a:cs typeface="+mn-cs"/>
            </a:rPr>
            <a:t>b. Find the 95% confidence interval for the population mean commute for non-residential college students:</a:t>
          </a:r>
          <a:endParaRPr lang="en-US">
            <a:effectLst/>
          </a:endParaRPr>
        </a:p>
        <a:p>
          <a:pPr rtl="0" eaLnBrk="1" latinLnBrk="0" hangingPunct="1"/>
          <a:r>
            <a:rPr lang="en-US" sz="1100">
              <a:solidFill>
                <a:schemeClr val="dk1"/>
              </a:solidFill>
              <a:effectLst/>
              <a:latin typeface="+mn-lt"/>
              <a:ea typeface="+mn-ea"/>
              <a:cs typeface="+mn-cs"/>
            </a:rPr>
            <a:t> c. If many groups of 14 randomly selected non-residential college students are surveyed, then a different confidence interval would be produced from each group. What percent of these confidence intervals would contain the true population mean? What percent would not contain the true population mean? </a:t>
          </a:r>
          <a:endParaRPr lang="en-US">
            <a:effectLst/>
          </a:endParaRPr>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57150</xdr:colOff>
      <xdr:row>0</xdr:row>
      <xdr:rowOff>90488</xdr:rowOff>
    </xdr:from>
    <xdr:to>
      <xdr:col>9</xdr:col>
      <xdr:colOff>219075</xdr:colOff>
      <xdr:row>7</xdr:row>
      <xdr:rowOff>152400</xdr:rowOff>
    </xdr:to>
    <xdr:sp macro="" textlink="">
      <xdr:nvSpPr>
        <xdr:cNvPr id="2" name="TextBox 1">
          <a:extLst>
            <a:ext uri="{FF2B5EF4-FFF2-40B4-BE49-F238E27FC236}">
              <a16:creationId xmlns:a16="http://schemas.microsoft.com/office/drawing/2014/main" id="{BA0EF8F7-B055-ACA6-B66B-F5768F357F3F}"/>
            </a:ext>
          </a:extLst>
        </xdr:cNvPr>
        <xdr:cNvSpPr txBox="1"/>
      </xdr:nvSpPr>
      <xdr:spPr>
        <a:xfrm>
          <a:off x="57150" y="90488"/>
          <a:ext cx="5991225" cy="13287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Suppose that a market research firm is hired to estimate the percent of adults living in a large city who have cell phones. Five hundred randomly selected adult residents in this city are surveyed to determine whether they have cell phones. Of the 500 people surveyed, 421 responded yes - they own cell phones. Using a 95% confidence level, compute a confidence interval estimate for the true proportion of adult residents of this city who have cell phones.</a:t>
          </a:r>
          <a:endParaRPr lang="en-US">
            <a:effectLst/>
          </a:endParaRPr>
        </a:p>
        <a:p>
          <a:endParaRPr lang="en-US" sz="1100"/>
        </a:p>
      </xdr:txBody>
    </xdr:sp>
    <xdr:clientData/>
  </xdr:twoCellAnchor>
  <xdr:twoCellAnchor editAs="oneCell">
    <xdr:from>
      <xdr:col>0</xdr:col>
      <xdr:colOff>42863</xdr:colOff>
      <xdr:row>18</xdr:row>
      <xdr:rowOff>42862</xdr:rowOff>
    </xdr:from>
    <xdr:to>
      <xdr:col>5</xdr:col>
      <xdr:colOff>311151</xdr:colOff>
      <xdr:row>20</xdr:row>
      <xdr:rowOff>66675</xdr:rowOff>
    </xdr:to>
    <xdr:pic>
      <xdr:nvPicPr>
        <xdr:cNvPr id="3" name="Picture 2">
          <a:extLst>
            <a:ext uri="{FF2B5EF4-FFF2-40B4-BE49-F238E27FC236}">
              <a16:creationId xmlns:a16="http://schemas.microsoft.com/office/drawing/2014/main" id="{DFE42E21-5A2E-F436-8408-0C8D895AE0C4}"/>
            </a:ext>
          </a:extLst>
        </xdr:cNvPr>
        <xdr:cNvPicPr>
          <a:picLocks noChangeAspect="1"/>
        </xdr:cNvPicPr>
      </xdr:nvPicPr>
      <xdr:blipFill rotWithShape="1">
        <a:blip xmlns:r="http://schemas.openxmlformats.org/officeDocument/2006/relationships" r:embed="rId1"/>
        <a:srcRect l="2566" t="87258" r="53455" b="896"/>
        <a:stretch>
          <a:fillRect/>
        </a:stretch>
      </xdr:blipFill>
      <xdr:spPr>
        <a:xfrm>
          <a:off x="42863" y="3300412"/>
          <a:ext cx="3919538" cy="38576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123825</xdr:colOff>
      <xdr:row>0</xdr:row>
      <xdr:rowOff>61913</xdr:rowOff>
    </xdr:from>
    <xdr:to>
      <xdr:col>9</xdr:col>
      <xdr:colOff>280988</xdr:colOff>
      <xdr:row>7</xdr:row>
      <xdr:rowOff>128588</xdr:rowOff>
    </xdr:to>
    <xdr:sp macro="" textlink="">
      <xdr:nvSpPr>
        <xdr:cNvPr id="2" name="TextBox 1">
          <a:extLst>
            <a:ext uri="{FF2B5EF4-FFF2-40B4-BE49-F238E27FC236}">
              <a16:creationId xmlns:a16="http://schemas.microsoft.com/office/drawing/2014/main" id="{0372184A-14F9-B622-0CA8-8B22EA9EEC26}"/>
            </a:ext>
          </a:extLst>
        </xdr:cNvPr>
        <xdr:cNvSpPr txBox="1"/>
      </xdr:nvSpPr>
      <xdr:spPr>
        <a:xfrm>
          <a:off x="123825" y="61913"/>
          <a:ext cx="5986463" cy="133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For a class project, a political science student at a large university wants to estimate the percent of students who are registered voters. He surveys 500 students and finds that 300 are registered voters. Compute a 90% confidence interval for the true percent of students who are registered voters, and interpret the confidence interval.</a:t>
          </a:r>
          <a:endParaRPr lang="en-US">
            <a:effectLst/>
          </a:endParaRPr>
        </a:p>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76200</xdr:colOff>
      <xdr:row>0</xdr:row>
      <xdr:rowOff>66675</xdr:rowOff>
    </xdr:from>
    <xdr:to>
      <xdr:col>8</xdr:col>
      <xdr:colOff>261938</xdr:colOff>
      <xdr:row>9</xdr:row>
      <xdr:rowOff>0</xdr:rowOff>
    </xdr:to>
    <xdr:sp macro="" textlink="">
      <xdr:nvSpPr>
        <xdr:cNvPr id="2" name="TextBox 1">
          <a:extLst>
            <a:ext uri="{FF2B5EF4-FFF2-40B4-BE49-F238E27FC236}">
              <a16:creationId xmlns:a16="http://schemas.microsoft.com/office/drawing/2014/main" id="{A799A346-EC11-E79C-E864-FFBB95D91136}"/>
            </a:ext>
          </a:extLst>
        </xdr:cNvPr>
        <xdr:cNvSpPr txBox="1"/>
      </xdr:nvSpPr>
      <xdr:spPr>
        <a:xfrm>
          <a:off x="76200" y="66675"/>
          <a:ext cx="5367338" cy="156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 random sample of 25 statistics students was asked: “Have you smoked a cigarette in the past week?” Six students reported smoking within the past week. Use the “plus-four” method to find a 95% confidence interval for the true proportion of statistics students who smoke.</a:t>
          </a:r>
          <a:endParaRPr lang="en-US">
            <a:effectLst/>
          </a:endParaRPr>
        </a:p>
        <a:p>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52388</xdr:colOff>
      <xdr:row>0</xdr:row>
      <xdr:rowOff>100013</xdr:rowOff>
    </xdr:from>
    <xdr:to>
      <xdr:col>10</xdr:col>
      <xdr:colOff>76200</xdr:colOff>
      <xdr:row>7</xdr:row>
      <xdr:rowOff>42863</xdr:rowOff>
    </xdr:to>
    <xdr:sp macro="" textlink="">
      <xdr:nvSpPr>
        <xdr:cNvPr id="2" name="TextBox 1">
          <a:extLst>
            <a:ext uri="{FF2B5EF4-FFF2-40B4-BE49-F238E27FC236}">
              <a16:creationId xmlns:a16="http://schemas.microsoft.com/office/drawing/2014/main" id="{4B4B407D-9F7C-1BD5-B69A-86A2EAFA944E}"/>
            </a:ext>
          </a:extLst>
        </xdr:cNvPr>
        <xdr:cNvSpPr txBox="1"/>
      </xdr:nvSpPr>
      <xdr:spPr>
        <a:xfrm>
          <a:off x="52388" y="100013"/>
          <a:ext cx="6500812" cy="1209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Suppose a mobile phone company wants to determine the current percentage of customers aged 50+ who use text messaging on their cell phones. How many customers aged 50+ should the company survey in order to be 90% confident that the estimated (sample) proportion is within three percentage points of the true population proportion of customers aged 50+ who use text messaging on their cell phones.</a:t>
          </a:r>
          <a:endParaRPr lang="en-US">
            <a:effectLst/>
          </a:endParaRPr>
        </a:p>
        <a:p>
          <a:endParaRPr lang="en-US" sz="1100"/>
        </a:p>
      </xdr:txBody>
    </xdr:sp>
    <xdr:clientData/>
  </xdr:twoCellAnchor>
  <xdr:twoCellAnchor editAs="oneCell">
    <xdr:from>
      <xdr:col>0</xdr:col>
      <xdr:colOff>142875</xdr:colOff>
      <xdr:row>7</xdr:row>
      <xdr:rowOff>119063</xdr:rowOff>
    </xdr:from>
    <xdr:to>
      <xdr:col>2</xdr:col>
      <xdr:colOff>362161</xdr:colOff>
      <xdr:row>12</xdr:row>
      <xdr:rowOff>128716</xdr:rowOff>
    </xdr:to>
    <xdr:pic>
      <xdr:nvPicPr>
        <xdr:cNvPr id="3" name="Picture 2">
          <a:extLst>
            <a:ext uri="{FF2B5EF4-FFF2-40B4-BE49-F238E27FC236}">
              <a16:creationId xmlns:a16="http://schemas.microsoft.com/office/drawing/2014/main" id="{A89D35B7-355B-D050-2F75-61C5D4806352}"/>
            </a:ext>
          </a:extLst>
        </xdr:cNvPr>
        <xdr:cNvPicPr>
          <a:picLocks noChangeAspect="1"/>
        </xdr:cNvPicPr>
      </xdr:nvPicPr>
      <xdr:blipFill>
        <a:blip xmlns:r="http://schemas.openxmlformats.org/officeDocument/2006/relationships" r:embed="rId1"/>
        <a:stretch>
          <a:fillRect/>
        </a:stretch>
      </xdr:blipFill>
      <xdr:spPr>
        <a:xfrm>
          <a:off x="142875" y="1385888"/>
          <a:ext cx="1514686" cy="9145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101600</xdr:colOff>
      <xdr:row>0</xdr:row>
      <xdr:rowOff>57150</xdr:rowOff>
    </xdr:from>
    <xdr:to>
      <xdr:col>11</xdr:col>
      <xdr:colOff>95250</xdr:colOff>
      <xdr:row>8</xdr:row>
      <xdr:rowOff>107950</xdr:rowOff>
    </xdr:to>
    <xdr:sp macro="" textlink="">
      <xdr:nvSpPr>
        <xdr:cNvPr id="2" name="TextBox 1">
          <a:extLst>
            <a:ext uri="{FF2B5EF4-FFF2-40B4-BE49-F238E27FC236}">
              <a16:creationId xmlns:a16="http://schemas.microsoft.com/office/drawing/2014/main" id="{CC22B4D0-E141-208F-A090-093AB8E1419A}"/>
            </a:ext>
          </a:extLst>
        </xdr:cNvPr>
        <xdr:cNvSpPr txBox="1"/>
      </xdr:nvSpPr>
      <xdr:spPr>
        <a:xfrm>
          <a:off x="101600" y="57150"/>
          <a:ext cx="6699250" cy="152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 newsgroup is interested in constructing a 99% confidence interval for the proportion of all Americans who are in favor of a new Green initiative. Of the 504 randomly selected Americans surveyed, 390 were in favor of the initiative. Round answers to 4 decimal places where possible. Find the confidence interval.</a:t>
          </a:r>
          <a:endParaRPr lang="en-US">
            <a:effectLst/>
          </a:endParaRPr>
        </a:p>
        <a:p>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82550</xdr:colOff>
      <xdr:row>0</xdr:row>
      <xdr:rowOff>69850</xdr:rowOff>
    </xdr:from>
    <xdr:to>
      <xdr:col>10</xdr:col>
      <xdr:colOff>565150</xdr:colOff>
      <xdr:row>5</xdr:row>
      <xdr:rowOff>177800</xdr:rowOff>
    </xdr:to>
    <xdr:sp macro="" textlink="">
      <xdr:nvSpPr>
        <xdr:cNvPr id="2" name="TextBox 1">
          <a:extLst>
            <a:ext uri="{FF2B5EF4-FFF2-40B4-BE49-F238E27FC236}">
              <a16:creationId xmlns:a16="http://schemas.microsoft.com/office/drawing/2014/main" id="{2301C973-04D9-E390-E452-1DCA8F420E10}"/>
            </a:ext>
          </a:extLst>
        </xdr:cNvPr>
        <xdr:cNvSpPr txBox="1"/>
      </xdr:nvSpPr>
      <xdr:spPr>
        <a:xfrm>
          <a:off x="82550" y="69850"/>
          <a:ext cx="6578600" cy="1028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Announcements for 84 upcoming engineering conferences were randomly picked from a stack of IEEE Spectrum magazines. The mean length of the conferences was 3.94 days, with a standard deviation of 1.28 days. Assume the underlying population is normal. Find the 95% confidence interval.</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5998E-4E68-43C3-A951-2B4E0DDF53ED}">
  <dimension ref="A8:A22"/>
  <sheetViews>
    <sheetView tabSelected="1" workbookViewId="0">
      <selection activeCell="A8" sqref="A8"/>
    </sheetView>
  </sheetViews>
  <sheetFormatPr defaultRowHeight="14.5" x14ac:dyDescent="0.35"/>
  <cols>
    <col min="3" max="3" width="11.08984375" customWidth="1"/>
  </cols>
  <sheetData>
    <row r="8" spans="1:1" x14ac:dyDescent="0.35">
      <c r="A8">
        <v>8.6</v>
      </c>
    </row>
    <row r="9" spans="1:1" x14ac:dyDescent="0.35">
      <c r="A9">
        <v>9.4</v>
      </c>
    </row>
    <row r="10" spans="1:1" x14ac:dyDescent="0.35">
      <c r="A10">
        <v>7.9</v>
      </c>
    </row>
    <row r="11" spans="1:1" x14ac:dyDescent="0.35">
      <c r="A11">
        <v>6.8</v>
      </c>
    </row>
    <row r="12" spans="1:1" x14ac:dyDescent="0.35">
      <c r="A12">
        <v>8.3000000000000007</v>
      </c>
    </row>
    <row r="13" spans="1:1" x14ac:dyDescent="0.35">
      <c r="A13">
        <v>7.3</v>
      </c>
    </row>
    <row r="14" spans="1:1" x14ac:dyDescent="0.35">
      <c r="A14">
        <v>9.1999999999999993</v>
      </c>
    </row>
    <row r="15" spans="1:1" x14ac:dyDescent="0.35">
      <c r="A15">
        <v>9.6</v>
      </c>
    </row>
    <row r="16" spans="1:1" x14ac:dyDescent="0.35">
      <c r="A16">
        <v>8.6999999999999993</v>
      </c>
    </row>
    <row r="17" spans="1:1" x14ac:dyDescent="0.35">
      <c r="A17">
        <v>11.4</v>
      </c>
    </row>
    <row r="18" spans="1:1" x14ac:dyDescent="0.35">
      <c r="A18">
        <v>10.3</v>
      </c>
    </row>
    <row r="19" spans="1:1" x14ac:dyDescent="0.35">
      <c r="A19">
        <v>5.4</v>
      </c>
    </row>
    <row r="20" spans="1:1" x14ac:dyDescent="0.35">
      <c r="A20">
        <v>8.1</v>
      </c>
    </row>
    <row r="21" spans="1:1" x14ac:dyDescent="0.35">
      <c r="A21">
        <v>5.5</v>
      </c>
    </row>
    <row r="22" spans="1:1" x14ac:dyDescent="0.35">
      <c r="A22">
        <v>6.9</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62F56-8C0B-4724-8292-DCF6CB0C8153}">
  <dimension ref="A11:I22"/>
  <sheetViews>
    <sheetView workbookViewId="0">
      <selection activeCell="A10" sqref="A10"/>
    </sheetView>
  </sheetViews>
  <sheetFormatPr defaultRowHeight="14.5" x14ac:dyDescent="0.35"/>
  <cols>
    <col min="1" max="3" width="10.1796875" bestFit="1" customWidth="1"/>
  </cols>
  <sheetData>
    <row r="11" spans="1:9" x14ac:dyDescent="0.35">
      <c r="A11" s="3">
        <v>2.7</v>
      </c>
      <c r="B11" s="2"/>
      <c r="C11" s="2"/>
    </row>
    <row r="12" spans="1:9" x14ac:dyDescent="0.35">
      <c r="A12" s="4">
        <v>2.8</v>
      </c>
      <c r="B12" s="2"/>
      <c r="C12" s="2"/>
    </row>
    <row r="13" spans="1:9" x14ac:dyDescent="0.35">
      <c r="A13" s="4">
        <v>3</v>
      </c>
      <c r="B13" s="2"/>
      <c r="C13" s="2"/>
      <c r="D13" s="1"/>
    </row>
    <row r="14" spans="1:9" x14ac:dyDescent="0.35">
      <c r="A14" s="4">
        <v>2.2999999999999998</v>
      </c>
      <c r="B14" s="2"/>
      <c r="C14" s="2"/>
      <c r="I14" s="1"/>
    </row>
    <row r="15" spans="1:9" x14ac:dyDescent="0.35">
      <c r="A15" s="4">
        <v>2.2999999999999998</v>
      </c>
      <c r="B15" s="2"/>
      <c r="C15" s="2"/>
      <c r="I15" s="1"/>
    </row>
    <row r="16" spans="1:9" x14ac:dyDescent="0.35">
      <c r="A16" s="4">
        <v>2.2000000000000002</v>
      </c>
      <c r="B16" s="2"/>
      <c r="C16" s="2"/>
    </row>
    <row r="17" spans="1:3" x14ac:dyDescent="0.35">
      <c r="A17" s="4">
        <v>2.8</v>
      </c>
      <c r="B17" s="2"/>
      <c r="C17" s="2"/>
    </row>
    <row r="18" spans="1:3" x14ac:dyDescent="0.35">
      <c r="A18" s="4">
        <v>2.1</v>
      </c>
      <c r="B18" s="2"/>
      <c r="C18" s="2"/>
    </row>
    <row r="19" spans="1:3" x14ac:dyDescent="0.35">
      <c r="A19" s="4">
        <v>2.4</v>
      </c>
      <c r="B19" s="2"/>
      <c r="C19" s="2"/>
    </row>
    <row r="20" spans="1:3" x14ac:dyDescent="0.35">
      <c r="A20" s="2"/>
      <c r="B20" s="2"/>
      <c r="C20" s="2"/>
    </row>
    <row r="21" spans="1:3" x14ac:dyDescent="0.35">
      <c r="A21" s="2"/>
      <c r="B21" s="2"/>
      <c r="C21" s="2"/>
    </row>
    <row r="22" spans="1:3" x14ac:dyDescent="0.35">
      <c r="A22" s="2"/>
      <c r="B22" s="2"/>
      <c r="C22" s="2"/>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78864-FBD0-437B-97D6-AF1EA2FA1831}">
  <dimension ref="A11:J12"/>
  <sheetViews>
    <sheetView workbookViewId="0">
      <selection activeCell="A14" sqref="A14"/>
    </sheetView>
  </sheetViews>
  <sheetFormatPr defaultRowHeight="14.5" x14ac:dyDescent="0.35"/>
  <cols>
    <col min="4" max="4" width="10.08984375" customWidth="1"/>
  </cols>
  <sheetData>
    <row r="11" spans="1:10" x14ac:dyDescent="0.35">
      <c r="A11">
        <v>79</v>
      </c>
      <c r="B11">
        <v>145</v>
      </c>
      <c r="C11">
        <v>147</v>
      </c>
      <c r="D11">
        <v>160</v>
      </c>
      <c r="E11">
        <v>116</v>
      </c>
      <c r="F11">
        <v>100</v>
      </c>
      <c r="G11">
        <v>159</v>
      </c>
      <c r="H11">
        <v>151</v>
      </c>
      <c r="I11">
        <v>156</v>
      </c>
      <c r="J11">
        <v>126</v>
      </c>
    </row>
    <row r="12" spans="1:10" x14ac:dyDescent="0.35">
      <c r="A12">
        <v>137</v>
      </c>
      <c r="B12">
        <v>83</v>
      </c>
      <c r="C12">
        <v>156</v>
      </c>
      <c r="D12">
        <v>94</v>
      </c>
      <c r="E12">
        <v>121</v>
      </c>
      <c r="F12">
        <v>144</v>
      </c>
      <c r="G12">
        <v>123</v>
      </c>
      <c r="H12">
        <v>114</v>
      </c>
      <c r="I12">
        <v>139</v>
      </c>
      <c r="J12">
        <v>99</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1F1B9-A1C4-475D-B2A7-DE2CAB1B6306}">
  <dimension ref="A14:A28"/>
  <sheetViews>
    <sheetView workbookViewId="0">
      <selection activeCell="A14" sqref="A14"/>
    </sheetView>
  </sheetViews>
  <sheetFormatPr defaultRowHeight="14.5" x14ac:dyDescent="0.35"/>
  <cols>
    <col min="4" max="4" width="11.08984375" customWidth="1"/>
  </cols>
  <sheetData>
    <row r="14" spans="1:1" x14ac:dyDescent="0.35">
      <c r="A14" t="s">
        <v>13</v>
      </c>
    </row>
    <row r="15" spans="1:1" x14ac:dyDescent="0.35">
      <c r="A15">
        <v>26</v>
      </c>
    </row>
    <row r="16" spans="1:1" x14ac:dyDescent="0.35">
      <c r="A16">
        <v>28</v>
      </c>
    </row>
    <row r="17" spans="1:1" x14ac:dyDescent="0.35">
      <c r="A17">
        <v>10</v>
      </c>
    </row>
    <row r="18" spans="1:1" x14ac:dyDescent="0.35">
      <c r="A18">
        <v>20</v>
      </c>
    </row>
    <row r="19" spans="1:1" x14ac:dyDescent="0.35">
      <c r="A19">
        <v>11</v>
      </c>
    </row>
    <row r="20" spans="1:1" x14ac:dyDescent="0.35">
      <c r="A20">
        <v>12</v>
      </c>
    </row>
    <row r="21" spans="1:1" x14ac:dyDescent="0.35">
      <c r="A21">
        <v>9</v>
      </c>
    </row>
    <row r="22" spans="1:1" x14ac:dyDescent="0.35">
      <c r="A22">
        <v>22</v>
      </c>
    </row>
    <row r="23" spans="1:1" x14ac:dyDescent="0.35">
      <c r="A23">
        <v>18</v>
      </c>
    </row>
    <row r="24" spans="1:1" x14ac:dyDescent="0.35">
      <c r="A24">
        <v>27</v>
      </c>
    </row>
    <row r="25" spans="1:1" x14ac:dyDescent="0.35">
      <c r="A25">
        <v>28</v>
      </c>
    </row>
    <row r="26" spans="1:1" x14ac:dyDescent="0.35">
      <c r="A26">
        <v>9</v>
      </c>
    </row>
    <row r="27" spans="1:1" x14ac:dyDescent="0.35">
      <c r="A27">
        <v>17</v>
      </c>
    </row>
    <row r="28" spans="1:1" x14ac:dyDescent="0.35">
      <c r="A28">
        <v>14</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91B4C-A54D-4430-8757-C388AC515B66}">
  <sheetPr>
    <tabColor theme="5" tint="0.79998168889431442"/>
  </sheetPr>
  <dimension ref="A10:C27"/>
  <sheetViews>
    <sheetView workbookViewId="0">
      <selection activeCell="A9" sqref="A9"/>
    </sheetView>
  </sheetViews>
  <sheetFormatPr defaultRowHeight="14.5" x14ac:dyDescent="0.35"/>
  <cols>
    <col min="1" max="1" width="14.08984375" customWidth="1"/>
  </cols>
  <sheetData>
    <row r="10" spans="1:3" x14ac:dyDescent="0.35">
      <c r="A10" t="s">
        <v>0</v>
      </c>
      <c r="B10">
        <v>500</v>
      </c>
    </row>
    <row r="11" spans="1:3" x14ac:dyDescent="0.35">
      <c r="A11" t="s">
        <v>5</v>
      </c>
      <c r="B11">
        <v>421</v>
      </c>
    </row>
    <row r="12" spans="1:3" x14ac:dyDescent="0.35">
      <c r="A12" t="s">
        <v>6</v>
      </c>
      <c r="B12">
        <f>B11/B10</f>
        <v>0.84199999999999997</v>
      </c>
    </row>
    <row r="13" spans="1:3" x14ac:dyDescent="0.35">
      <c r="A13" t="s">
        <v>7</v>
      </c>
      <c r="B13">
        <f>1-B12</f>
        <v>0.15800000000000003</v>
      </c>
    </row>
    <row r="14" spans="1:3" x14ac:dyDescent="0.35">
      <c r="A14" t="s">
        <v>4</v>
      </c>
      <c r="B14">
        <v>0.05</v>
      </c>
    </row>
    <row r="15" spans="1:3" x14ac:dyDescent="0.35">
      <c r="A15" t="s">
        <v>3</v>
      </c>
      <c r="B15">
        <f>_xlfn.NORM.S.INV(B14/2)</f>
        <v>-1.9599639845400538</v>
      </c>
      <c r="C15" t="s">
        <v>8</v>
      </c>
    </row>
    <row r="16" spans="1:3" x14ac:dyDescent="0.35">
      <c r="A16" t="s">
        <v>9</v>
      </c>
      <c r="B16">
        <f>ABS(B15)*SQRT(B12*B13/B10)</f>
        <v>3.197037114798211E-2</v>
      </c>
    </row>
    <row r="18" spans="1:2" x14ac:dyDescent="0.35">
      <c r="A18" t="s">
        <v>10</v>
      </c>
    </row>
    <row r="22" spans="1:2" x14ac:dyDescent="0.35">
      <c r="A22" t="s">
        <v>1</v>
      </c>
      <c r="B22">
        <f>B12+B16</f>
        <v>0.87397037114798204</v>
      </c>
    </row>
    <row r="23" spans="1:2" x14ac:dyDescent="0.35">
      <c r="A23" t="s">
        <v>2</v>
      </c>
      <c r="B23">
        <f>B12-B16</f>
        <v>0.8100296288520179</v>
      </c>
    </row>
    <row r="25" spans="1:2" x14ac:dyDescent="0.35">
      <c r="A25" t="s">
        <v>11</v>
      </c>
      <c r="B25" t="s">
        <v>12</v>
      </c>
    </row>
    <row r="26" spans="1:2" x14ac:dyDescent="0.35">
      <c r="A26" t="s">
        <v>14</v>
      </c>
    </row>
    <row r="27" spans="1:2" x14ac:dyDescent="0.35">
      <c r="A27" t="s">
        <v>15</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447CD-3D6F-4748-8B7F-4CCFD54236E9}">
  <dimension ref="A1"/>
  <sheetViews>
    <sheetView workbookViewId="0">
      <selection activeCell="A9" sqref="A9"/>
    </sheetView>
  </sheetViews>
  <sheetFormatPr defaultRowHeight="14.5" x14ac:dyDescent="0.3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87879-47FD-44C7-923A-6DE788D0572A}">
  <dimension ref="A1"/>
  <sheetViews>
    <sheetView workbookViewId="0">
      <selection activeCell="A11" sqref="A11"/>
    </sheetView>
  </sheetViews>
  <sheetFormatPr defaultRowHeight="14.5" x14ac:dyDescent="0.3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D7308-1811-4206-B7FC-58B1CD293B22}">
  <dimension ref="A1"/>
  <sheetViews>
    <sheetView workbookViewId="0">
      <selection activeCell="C22" sqref="C22"/>
    </sheetView>
  </sheetViews>
  <sheetFormatPr defaultRowHeight="14.5" x14ac:dyDescent="0.3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D07FC-07EA-4458-BF50-AAA1A1DCC363}">
  <dimension ref="A1"/>
  <sheetViews>
    <sheetView workbookViewId="0">
      <selection activeCell="A10" sqref="A10"/>
    </sheetView>
  </sheetViews>
  <sheetFormatPr defaultRowHeight="14.5" x14ac:dyDescent="0.35"/>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A3D66-477F-47ED-9206-9FCAAC5CB515}">
  <dimension ref="A1"/>
  <sheetViews>
    <sheetView workbookViewId="0">
      <selection activeCell="A8" sqref="A8"/>
    </sheetView>
  </sheetViews>
  <sheetFormatPr defaultRowHeight="14.5" x14ac:dyDescent="0.35"/>
  <cols>
    <col min="1" max="1" width="17.81640625" customWidth="1"/>
  </cols>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Acupuncture</vt:lpstr>
      <vt:lpstr>HTP</vt:lpstr>
      <vt:lpstr>Commute Miles</vt:lpstr>
      <vt:lpstr>Cell Phones</vt:lpstr>
      <vt:lpstr>Voters</vt:lpstr>
      <vt:lpstr>Plus 4 Method</vt:lpstr>
      <vt:lpstr>Finding n</vt:lpstr>
      <vt:lpstr>PIAT 1</vt:lpstr>
      <vt:lpstr>PIAT 2</vt:lpstr>
      <vt:lpstr>PIAT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 Hill</dc:creator>
  <cp:lastModifiedBy>jennifer</cp:lastModifiedBy>
  <dcterms:created xsi:type="dcterms:W3CDTF">2025-06-17T22:01:36Z</dcterms:created>
  <dcterms:modified xsi:type="dcterms:W3CDTF">2026-03-11T19:12:16Z</dcterms:modified>
</cp:coreProperties>
</file>