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52F975BD-C297-4312-96D0-D87F79DA097E}" xr6:coauthVersionLast="47" xr6:coauthVersionMax="47" xr10:uidLastSave="{00000000-0000-0000-0000-000000000000}"/>
  <bookViews>
    <workbookView xWindow="-110" yWindow="-110" windowWidth="18140" windowHeight="13060" xr2:uid="{E4931B7F-97AC-4B92-83B7-9A246C65E360}"/>
  </bookViews>
  <sheets>
    <sheet name="Bread" sheetId="9" r:id="rId1"/>
    <sheet name="Swimmer" sheetId="2" r:id="rId2"/>
    <sheet name="Jasmine's Sales" sheetId="3" r:id="rId3"/>
    <sheet name="Salad Dressing Machine" sheetId="5" r:id="rId4"/>
    <sheet name="Stats Students" sheetId="6" r:id="rId5"/>
    <sheet name="Brides v Grooms" sheetId="8" r:id="rId6"/>
    <sheet name="Blood Type"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9" l="1"/>
  <c r="G15" i="9" s="1"/>
  <c r="K9" i="9"/>
  <c r="K11" i="9" l="1"/>
  <c r="G16" i="9" s="1"/>
</calcChain>
</file>

<file path=xl/sharedStrings.xml><?xml version="1.0" encoding="utf-8"?>
<sst xmlns="http://schemas.openxmlformats.org/spreadsheetml/2006/main" count="38" uniqueCount="27">
  <si>
    <t>Data</t>
  </si>
  <si>
    <t>Mean</t>
  </si>
  <si>
    <t>Std Dev</t>
  </si>
  <si>
    <t>Distribution of Sample Means</t>
  </si>
  <si>
    <t>n</t>
  </si>
  <si>
    <t>Calculate P(x&gt;17) using the distribution of sample means</t>
  </si>
  <si>
    <t>P(x&gt;17)</t>
  </si>
  <si>
    <t>P-value</t>
  </si>
  <si>
    <t>Student's T - Distribution of Sample Means</t>
  </si>
  <si>
    <t>DF</t>
  </si>
  <si>
    <t>Test Stat</t>
  </si>
  <si>
    <t>P(x&gt;test stat)</t>
  </si>
  <si>
    <t>&lt;-You can calculate this same stat either use the normal distribution</t>
  </si>
  <si>
    <t>&lt;-You can also calculate your test statistic and then use the standard normal distribution</t>
  </si>
  <si>
    <t>P(x&lt;test stat)</t>
  </si>
  <si>
    <t>Mean (null/population)</t>
  </si>
  <si>
    <t>Std Dev (sigma)</t>
  </si>
  <si>
    <t>xbar/sample mean</t>
  </si>
  <si>
    <t>Using P-values: You can either used the Normal Distribution or the Standard Normal Distribution Formulas, but default to the Standard Normal!</t>
  </si>
  <si>
    <t>Mean (Population)</t>
  </si>
  <si>
    <t>xbar (sample)</t>
  </si>
  <si>
    <t>Given Data</t>
  </si>
  <si>
    <t>alpha</t>
  </si>
  <si>
    <t>Test stat</t>
  </si>
  <si>
    <t>Mean (population)</t>
  </si>
  <si>
    <t>Std dev (s)</t>
  </si>
  <si>
    <t>xbar (sample 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</si>
</sst>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0" fillId="2" borderId="0" xfId="0" applyFill="1"/>
    <xf numFmtId="0" fontId="0" fillId="3" borderId="0" xfId="0" applyFill="1"/>
    <xf numFmtId="0" fontId="0" fillId="3" borderId="0" xfId="0" applyFill="1" applyAlignment="1">
      <alignment horizontal="center"/>
    </xf>
    <xf numFmtId="0" fontId="0" fillId="3" borderId="0" xfId="0" applyFill="1" applyAlignment="1">
      <alignment horizontal="left"/>
    </xf>
    <xf numFmtId="1" fontId="0" fillId="3" borderId="0" xfId="0" applyNumberFormat="1" applyFill="1" applyAlignment="1">
      <alignment horizontal="center"/>
    </xf>
    <xf numFmtId="0" fontId="0" fillId="4" borderId="0" xfId="0" applyFill="1"/>
    <xf numFmtId="0" fontId="0" fillId="4" borderId="0" xfId="0" applyFill="1" applyAlignment="1">
      <alignment horizontal="center"/>
    </xf>
    <xf numFmtId="2" fontId="0" fillId="4"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4.xml"/><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customXml" Target="../ink/ink1.xml"/><Relationship Id="rId1" Type="http://schemas.openxmlformats.org/officeDocument/2006/relationships/image" Target="../media/image1.png"/><Relationship Id="rId6" Type="http://schemas.openxmlformats.org/officeDocument/2006/relationships/customXml" Target="../ink/ink3.xml"/><Relationship Id="rId5" Type="http://schemas.openxmlformats.org/officeDocument/2006/relationships/image" Target="../media/image3.png"/><Relationship Id="rId4" Type="http://schemas.openxmlformats.org/officeDocument/2006/relationships/customXml" Target="../ink/ink2.xml"/><Relationship Id="rId9"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133351</xdr:colOff>
      <xdr:row>0</xdr:row>
      <xdr:rowOff>100013</xdr:rowOff>
    </xdr:from>
    <xdr:to>
      <xdr:col>11</xdr:col>
      <xdr:colOff>171451</xdr:colOff>
      <xdr:row>5</xdr:row>
      <xdr:rowOff>100013</xdr:rowOff>
    </xdr:to>
    <xdr:sp macro="" textlink="">
      <xdr:nvSpPr>
        <xdr:cNvPr id="2" name="TextBox 1">
          <a:extLst>
            <a:ext uri="{FF2B5EF4-FFF2-40B4-BE49-F238E27FC236}">
              <a16:creationId xmlns:a16="http://schemas.microsoft.com/office/drawing/2014/main" id="{5C22F053-BF39-4DA5-AD5F-B58AFFFB3D7B}"/>
            </a:ext>
          </a:extLst>
        </xdr:cNvPr>
        <xdr:cNvSpPr txBox="1"/>
      </xdr:nvSpPr>
      <xdr:spPr>
        <a:xfrm>
          <a:off x="133351" y="100013"/>
          <a:ext cx="99949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Suppose a baker claims that his bread height is more than 15 cm, on average. Several of his customers do not believe him. To persuade his customers that he is right, the baker decides to do a hypothesis test. He bakes 10 loaves of bread. The mean height of the sample loaves is 17 cm. The baker knows from baking hundreds of loaves of bread that the </a:t>
          </a:r>
          <a:r>
            <a:rPr lang="en-US" sz="1100" b="1" i="0">
              <a:solidFill>
                <a:schemeClr val="dk1"/>
              </a:solidFill>
              <a:effectLst/>
              <a:latin typeface="+mn-lt"/>
              <a:ea typeface="+mn-ea"/>
              <a:cs typeface="+mn-cs"/>
            </a:rPr>
            <a:t>standard deviation</a:t>
          </a:r>
          <a:r>
            <a:rPr lang="en-US" sz="1100" b="0" i="0">
              <a:solidFill>
                <a:schemeClr val="dk1"/>
              </a:solidFill>
              <a:effectLst/>
              <a:latin typeface="+mn-lt"/>
              <a:ea typeface="+mn-ea"/>
              <a:cs typeface="+mn-cs"/>
            </a:rPr>
            <a:t> for the height is 0.5 cm. and the distribution of heights is normal.</a:t>
          </a:r>
          <a:endParaRPr lang="en-US">
            <a:effectLst/>
          </a:endParaRPr>
        </a:p>
        <a:p>
          <a:endParaRPr lang="en-US" sz="1100"/>
        </a:p>
      </xdr:txBody>
    </xdr:sp>
    <xdr:clientData/>
  </xdr:twoCellAnchor>
  <xdr:twoCellAnchor editAs="oneCell">
    <xdr:from>
      <xdr:col>0</xdr:col>
      <xdr:colOff>200821</xdr:colOff>
      <xdr:row>17</xdr:row>
      <xdr:rowOff>42862</xdr:rowOff>
    </xdr:from>
    <xdr:to>
      <xdr:col>5</xdr:col>
      <xdr:colOff>1066969</xdr:colOff>
      <xdr:row>28</xdr:row>
      <xdr:rowOff>69070</xdr:rowOff>
    </xdr:to>
    <xdr:pic>
      <xdr:nvPicPr>
        <xdr:cNvPr id="3" name="Picture 2" descr="Normal distribution curve on average bread heights with values 15, as the population mean, and 17, as the point to determine the p-value, on the x-axis.">
          <a:extLst>
            <a:ext uri="{FF2B5EF4-FFF2-40B4-BE49-F238E27FC236}">
              <a16:creationId xmlns:a16="http://schemas.microsoft.com/office/drawing/2014/main" id="{22F99CCF-1DA8-4A64-BFB5-6BE8D0B89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821" y="3173412"/>
          <a:ext cx="4352298" cy="2051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790575</xdr:colOff>
      <xdr:row>20</xdr:row>
      <xdr:rowOff>4764</xdr:rowOff>
    </xdr:from>
    <xdr:to>
      <xdr:col>12</xdr:col>
      <xdr:colOff>223838</xdr:colOff>
      <xdr:row>25</xdr:row>
      <xdr:rowOff>57151</xdr:rowOff>
    </xdr:to>
    <xdr:sp macro="" textlink="">
      <xdr:nvSpPr>
        <xdr:cNvPr id="4" name="TextBox 3">
          <a:extLst>
            <a:ext uri="{FF2B5EF4-FFF2-40B4-BE49-F238E27FC236}">
              <a16:creationId xmlns:a16="http://schemas.microsoft.com/office/drawing/2014/main" id="{18B9C97D-0AF9-4DEC-94F3-65011FAD68D2}"/>
            </a:ext>
          </a:extLst>
        </xdr:cNvPr>
        <xdr:cNvSpPr txBox="1"/>
      </xdr:nvSpPr>
      <xdr:spPr>
        <a:xfrm>
          <a:off x="6594475" y="3687764"/>
          <a:ext cx="4195763" cy="973137"/>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twoCellAnchor>
    <xdr:from>
      <xdr:col>0</xdr:col>
      <xdr:colOff>85725</xdr:colOff>
      <xdr:row>29</xdr:row>
      <xdr:rowOff>95250</xdr:rowOff>
    </xdr:from>
    <xdr:to>
      <xdr:col>11</xdr:col>
      <xdr:colOff>566737</xdr:colOff>
      <xdr:row>31</xdr:row>
      <xdr:rowOff>71438</xdr:rowOff>
    </xdr:to>
    <xdr:sp macro="" textlink="">
      <xdr:nvSpPr>
        <xdr:cNvPr id="5" name="TextBox 4">
          <a:extLst>
            <a:ext uri="{FF2B5EF4-FFF2-40B4-BE49-F238E27FC236}">
              <a16:creationId xmlns:a16="http://schemas.microsoft.com/office/drawing/2014/main" id="{06420A3B-A926-4337-AF35-EBBE9EFEB548}"/>
            </a:ext>
          </a:extLst>
        </xdr:cNvPr>
        <xdr:cNvSpPr txBox="1"/>
      </xdr:nvSpPr>
      <xdr:spPr>
        <a:xfrm>
          <a:off x="85725" y="5435600"/>
          <a:ext cx="10437812" cy="34448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twoCellAnchor>
    <xdr:from>
      <xdr:col>0</xdr:col>
      <xdr:colOff>196850</xdr:colOff>
      <xdr:row>6</xdr:row>
      <xdr:rowOff>114300</xdr:rowOff>
    </xdr:from>
    <xdr:to>
      <xdr:col>2</xdr:col>
      <xdr:colOff>171450</xdr:colOff>
      <xdr:row>9</xdr:row>
      <xdr:rowOff>95250</xdr:rowOff>
    </xdr:to>
    <xdr:sp macro="" textlink="">
      <xdr:nvSpPr>
        <xdr:cNvPr id="6" name="TextBox 5">
          <a:extLst>
            <a:ext uri="{FF2B5EF4-FFF2-40B4-BE49-F238E27FC236}">
              <a16:creationId xmlns:a16="http://schemas.microsoft.com/office/drawing/2014/main" id="{28EB0531-5125-4FE9-8430-483E94F0C533}"/>
            </a:ext>
          </a:extLst>
        </xdr:cNvPr>
        <xdr:cNvSpPr txBox="1"/>
      </xdr:nvSpPr>
      <xdr:spPr>
        <a:xfrm>
          <a:off x="196850" y="1219200"/>
          <a:ext cx="1193800"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1">
              <a:solidFill>
                <a:schemeClr val="dk1"/>
              </a:solidFill>
              <a:effectLst/>
              <a:latin typeface="+mn-lt"/>
              <a:ea typeface="+mn-ea"/>
              <a:cs typeface="+mn-cs"/>
            </a:rPr>
            <a:t>H</a:t>
          </a:r>
          <a:r>
            <a:rPr lang="en-US" sz="1100" b="0" i="1" baseline="-25000">
              <a:solidFill>
                <a:schemeClr val="dk1"/>
              </a:solidFill>
              <a:effectLst/>
              <a:latin typeface="+mn-lt"/>
              <a:ea typeface="+mn-ea"/>
              <a:cs typeface="+mn-cs"/>
            </a:rPr>
            <a:t>0</a:t>
          </a:r>
          <a:r>
            <a:rPr lang="en-US" sz="1100" b="0" i="0">
              <a:solidFill>
                <a:schemeClr val="dk1"/>
              </a:solidFill>
              <a:effectLst/>
              <a:latin typeface="+mn-lt"/>
              <a:ea typeface="+mn-ea"/>
              <a:cs typeface="+mn-cs"/>
            </a:rPr>
            <a:t>: </a:t>
          </a:r>
          <a:r>
            <a:rPr lang="en-US" sz="1100" b="0" i="1">
              <a:solidFill>
                <a:schemeClr val="dk1"/>
              </a:solidFill>
              <a:effectLst/>
              <a:latin typeface="+mn-lt"/>
              <a:ea typeface="+mn-ea"/>
              <a:cs typeface="+mn-cs"/>
            </a:rPr>
            <a:t>μ</a:t>
          </a:r>
          <a:r>
            <a:rPr lang="en-US" sz="1100" b="0" i="0">
              <a:solidFill>
                <a:schemeClr val="dk1"/>
              </a:solidFill>
              <a:effectLst/>
              <a:latin typeface="+mn-lt"/>
              <a:ea typeface="+mn-ea"/>
              <a:cs typeface="+mn-cs"/>
            </a:rPr>
            <a:t> ≤ 15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H</a:t>
          </a:r>
          <a:r>
            <a:rPr lang="en-US" sz="1100" b="0" i="1" baseline="-25000">
              <a:solidFill>
                <a:schemeClr val="dk1"/>
              </a:solidFill>
              <a:effectLst/>
              <a:latin typeface="+mn-lt"/>
              <a:ea typeface="+mn-ea"/>
              <a:cs typeface="+mn-cs"/>
            </a:rPr>
            <a:t>a</a:t>
          </a:r>
          <a:r>
            <a:rPr lang="en-US" sz="1100" b="0" i="0">
              <a:solidFill>
                <a:schemeClr val="dk1"/>
              </a:solidFill>
              <a:effectLst/>
              <a:latin typeface="+mn-lt"/>
              <a:ea typeface="+mn-ea"/>
              <a:cs typeface="+mn-cs"/>
            </a:rPr>
            <a:t>: </a:t>
          </a:r>
          <a:r>
            <a:rPr lang="en-US" sz="1100" b="0" i="1">
              <a:solidFill>
                <a:schemeClr val="dk1"/>
              </a:solidFill>
              <a:effectLst/>
              <a:latin typeface="+mn-lt"/>
              <a:ea typeface="+mn-ea"/>
              <a:cs typeface="+mn-cs"/>
            </a:rPr>
            <a:t>μ</a:t>
          </a:r>
          <a:r>
            <a:rPr lang="en-US" sz="1100" b="0" i="0">
              <a:solidFill>
                <a:schemeClr val="dk1"/>
              </a:solidFill>
              <a:effectLst/>
              <a:latin typeface="+mn-lt"/>
              <a:ea typeface="+mn-ea"/>
              <a:cs typeface="+mn-cs"/>
            </a:rPr>
            <a:t> &gt; 15</a:t>
          </a:r>
          <a:endParaRPr lang="en-US">
            <a:effectLst/>
          </a:endParaRPr>
        </a:p>
        <a:p>
          <a:endParaRPr lang="en-US" sz="1100"/>
        </a:p>
      </xdr:txBody>
    </xdr:sp>
    <xdr:clientData/>
  </xdr:twoCellAnchor>
  <xdr:twoCellAnchor editAs="oneCell">
    <xdr:from>
      <xdr:col>0</xdr:col>
      <xdr:colOff>309240</xdr:colOff>
      <xdr:row>33</xdr:row>
      <xdr:rowOff>101140</xdr:rowOff>
    </xdr:from>
    <xdr:to>
      <xdr:col>5</xdr:col>
      <xdr:colOff>850770</xdr:colOff>
      <xdr:row>43</xdr:row>
      <xdr:rowOff>43440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7" name="Ink 6">
              <a:extLst>
                <a:ext uri="{FF2B5EF4-FFF2-40B4-BE49-F238E27FC236}">
                  <a16:creationId xmlns:a16="http://schemas.microsoft.com/office/drawing/2014/main" id="{24E22AD4-7C12-47A6-BAC1-A9C771A04010}"/>
                </a:ext>
              </a:extLst>
            </xdr14:cNvPr>
            <xdr14:cNvContentPartPr/>
          </xdr14:nvContentPartPr>
          <xdr14:nvPr macro=""/>
          <xdr14:xfrm>
            <a:off x="309240" y="6178090"/>
            <a:ext cx="4027680" cy="1783800"/>
          </xdr14:xfrm>
        </xdr:contentPart>
      </mc:Choice>
      <mc:Fallback xmlns="">
        <xdr:pic>
          <xdr:nvPicPr>
            <xdr:cNvPr id="24" name="Ink 23">
              <a:extLst>
                <a:ext uri="{FF2B5EF4-FFF2-40B4-BE49-F238E27FC236}">
                  <a16:creationId xmlns:a16="http://schemas.microsoft.com/office/drawing/2014/main" id="{7CB7C923-BD10-B6DA-8D8B-8D732C347D5B}"/>
                </a:ext>
              </a:extLst>
            </xdr:cNvPr>
            <xdr:cNvPicPr/>
          </xdr:nvPicPr>
          <xdr:blipFill>
            <a:blip xmlns:r="http://schemas.openxmlformats.org/officeDocument/2006/relationships" r:embed="rId3"/>
            <a:stretch>
              <a:fillRect/>
            </a:stretch>
          </xdr:blipFill>
          <xdr:spPr>
            <a:xfrm>
              <a:off x="300240" y="6169090"/>
              <a:ext cx="4045320" cy="1801440"/>
            </a:xfrm>
            <a:prstGeom prst="rect">
              <a:avLst/>
            </a:prstGeom>
          </xdr:spPr>
        </xdr:pic>
      </mc:Fallback>
    </mc:AlternateContent>
    <xdr:clientData/>
  </xdr:twoCellAnchor>
  <xdr:twoCellAnchor editAs="oneCell">
    <xdr:from>
      <xdr:col>5</xdr:col>
      <xdr:colOff>316170</xdr:colOff>
      <xdr:row>42</xdr:row>
      <xdr:rowOff>13800</xdr:rowOff>
    </xdr:from>
    <xdr:to>
      <xdr:col>5</xdr:col>
      <xdr:colOff>473130</xdr:colOff>
      <xdr:row>43</xdr:row>
      <xdr:rowOff>71570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8" name="Ink 7">
              <a:extLst>
                <a:ext uri="{FF2B5EF4-FFF2-40B4-BE49-F238E27FC236}">
                  <a16:creationId xmlns:a16="http://schemas.microsoft.com/office/drawing/2014/main" id="{49FBE34F-28F3-446A-BDBC-70D929B864F5}"/>
                </a:ext>
              </a:extLst>
            </xdr14:cNvPr>
            <xdr14:cNvContentPartPr/>
          </xdr14:nvContentPartPr>
          <xdr14:nvPr macro=""/>
          <xdr14:xfrm>
            <a:off x="3802320" y="7748100"/>
            <a:ext cx="156960" cy="241920"/>
          </xdr14:xfrm>
        </xdr:contentPart>
      </mc:Choice>
      <mc:Fallback xmlns="">
        <xdr:pic>
          <xdr:nvPicPr>
            <xdr:cNvPr id="25" name="Ink 24">
              <a:extLst>
                <a:ext uri="{FF2B5EF4-FFF2-40B4-BE49-F238E27FC236}">
                  <a16:creationId xmlns:a16="http://schemas.microsoft.com/office/drawing/2014/main" id="{891E9A74-6983-18A9-292A-7CD6307E4CD0}"/>
                </a:ext>
              </a:extLst>
            </xdr:cNvPr>
            <xdr:cNvPicPr/>
          </xdr:nvPicPr>
          <xdr:blipFill>
            <a:blip xmlns:r="http://schemas.openxmlformats.org/officeDocument/2006/relationships" r:embed="rId5"/>
            <a:stretch>
              <a:fillRect/>
            </a:stretch>
          </xdr:blipFill>
          <xdr:spPr>
            <a:xfrm>
              <a:off x="3793680" y="7739100"/>
              <a:ext cx="174600" cy="259560"/>
            </a:xfrm>
            <a:prstGeom prst="rect">
              <a:avLst/>
            </a:prstGeom>
          </xdr:spPr>
        </xdr:pic>
      </mc:Fallback>
    </mc:AlternateContent>
    <xdr:clientData/>
  </xdr:twoCellAnchor>
  <xdr:twoCellAnchor editAs="oneCell">
    <xdr:from>
      <xdr:col>5</xdr:col>
      <xdr:colOff>48690</xdr:colOff>
      <xdr:row>40</xdr:row>
      <xdr:rowOff>73580</xdr:rowOff>
    </xdr:from>
    <xdr:to>
      <xdr:col>5</xdr:col>
      <xdr:colOff>360810</xdr:colOff>
      <xdr:row>41</xdr:row>
      <xdr:rowOff>81670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87C501BF-8178-457A-A475-56B7140C9A74}"/>
                </a:ext>
              </a:extLst>
            </xdr14:cNvPr>
            <xdr14:cNvContentPartPr/>
          </xdr14:nvContentPartPr>
          <xdr14:nvPr macro=""/>
          <xdr14:xfrm>
            <a:off x="3534840" y="7439580"/>
            <a:ext cx="312120" cy="192240"/>
          </xdr14:xfrm>
        </xdr:contentPart>
      </mc:Choice>
      <mc:Fallback xmlns="">
        <xdr:pic>
          <xdr:nvPicPr>
            <xdr:cNvPr id="26" name="Ink 25">
              <a:extLst>
                <a:ext uri="{FF2B5EF4-FFF2-40B4-BE49-F238E27FC236}">
                  <a16:creationId xmlns:a16="http://schemas.microsoft.com/office/drawing/2014/main" id="{7F3A07FA-DC05-5DAB-FFD4-5A6567A52A8F}"/>
                </a:ext>
              </a:extLst>
            </xdr:cNvPr>
            <xdr:cNvPicPr/>
          </xdr:nvPicPr>
          <xdr:blipFill>
            <a:blip xmlns:r="http://schemas.openxmlformats.org/officeDocument/2006/relationships" r:embed="rId7"/>
            <a:stretch>
              <a:fillRect/>
            </a:stretch>
          </xdr:blipFill>
          <xdr:spPr>
            <a:xfrm>
              <a:off x="3526200" y="7430940"/>
              <a:ext cx="329760" cy="209880"/>
            </a:xfrm>
            <a:prstGeom prst="rect">
              <a:avLst/>
            </a:prstGeom>
          </xdr:spPr>
        </xdr:pic>
      </mc:Fallback>
    </mc:AlternateContent>
    <xdr:clientData/>
  </xdr:twoCellAnchor>
  <xdr:twoCellAnchor editAs="oneCell">
    <xdr:from>
      <xdr:col>6</xdr:col>
      <xdr:colOff>551860</xdr:colOff>
      <xdr:row>34</xdr:row>
      <xdr:rowOff>22580</xdr:rowOff>
    </xdr:from>
    <xdr:to>
      <xdr:col>10</xdr:col>
      <xdr:colOff>1056300</xdr:colOff>
      <xdr:row>43</xdr:row>
      <xdr:rowOff>153710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0" name="Ink 9">
              <a:extLst>
                <a:ext uri="{FF2B5EF4-FFF2-40B4-BE49-F238E27FC236}">
                  <a16:creationId xmlns:a16="http://schemas.microsoft.com/office/drawing/2014/main" id="{288A3A40-6979-46B0-831F-65CA00DA4FF1}"/>
                </a:ext>
              </a:extLst>
            </xdr14:cNvPr>
            <xdr14:cNvContentPartPr/>
          </xdr14:nvContentPartPr>
          <xdr14:nvPr macro=""/>
          <xdr14:xfrm>
            <a:off x="5492160" y="6283680"/>
            <a:ext cx="3831840" cy="1788480"/>
          </xdr14:xfrm>
        </xdr:contentPart>
      </mc:Choice>
      <mc:Fallback xmlns="">
        <xdr:pic>
          <xdr:nvPicPr>
            <xdr:cNvPr id="66" name="Ink 65">
              <a:extLst>
                <a:ext uri="{FF2B5EF4-FFF2-40B4-BE49-F238E27FC236}">
                  <a16:creationId xmlns:a16="http://schemas.microsoft.com/office/drawing/2014/main" id="{62059DEE-DD91-9F7C-BF38-7140A24EBA9B}"/>
                </a:ext>
              </a:extLst>
            </xdr:cNvPr>
            <xdr:cNvPicPr/>
          </xdr:nvPicPr>
          <xdr:blipFill>
            <a:blip xmlns:r="http://schemas.openxmlformats.org/officeDocument/2006/relationships" r:embed="rId9"/>
            <a:stretch>
              <a:fillRect/>
            </a:stretch>
          </xdr:blipFill>
          <xdr:spPr>
            <a:xfrm>
              <a:off x="5483520" y="6275040"/>
              <a:ext cx="3849480" cy="180612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71438</xdr:rowOff>
    </xdr:from>
    <xdr:to>
      <xdr:col>9</xdr:col>
      <xdr:colOff>9525</xdr:colOff>
      <xdr:row>7</xdr:row>
      <xdr:rowOff>152400</xdr:rowOff>
    </xdr:to>
    <xdr:sp macro="" textlink="">
      <xdr:nvSpPr>
        <xdr:cNvPr id="2" name="TextBox 1">
          <a:extLst>
            <a:ext uri="{FF2B5EF4-FFF2-40B4-BE49-F238E27FC236}">
              <a16:creationId xmlns:a16="http://schemas.microsoft.com/office/drawing/2014/main" id="{CAEE9C47-FD86-9EE1-4B8A-A79B9B625E92}"/>
            </a:ext>
          </a:extLst>
        </xdr:cNvPr>
        <xdr:cNvSpPr txBox="1"/>
      </xdr:nvSpPr>
      <xdr:spPr>
        <a:xfrm>
          <a:off x="152400" y="71438"/>
          <a:ext cx="5686425" cy="13477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Jeffrey, as an eight-year old, </a:t>
          </a:r>
          <a:r>
            <a:rPr lang="en-US" sz="1100" b="1" i="0">
              <a:solidFill>
                <a:schemeClr val="dk1"/>
              </a:solidFill>
              <a:effectLst/>
              <a:latin typeface="+mn-lt"/>
              <a:ea typeface="+mn-ea"/>
              <a:cs typeface="+mn-cs"/>
            </a:rPr>
            <a:t>established a mean time of 16.43 seconds</a:t>
          </a:r>
          <a:r>
            <a:rPr lang="en-US" sz="1100" b="0" i="0">
              <a:solidFill>
                <a:schemeClr val="dk1"/>
              </a:solidFill>
              <a:effectLst/>
              <a:latin typeface="+mn-lt"/>
              <a:ea typeface="+mn-ea"/>
              <a:cs typeface="+mn-cs"/>
            </a:rPr>
            <a:t> for swimming the 25-yard freestyle, with a </a:t>
          </a:r>
          <a:r>
            <a:rPr lang="en-US" sz="1100" b="1" i="0">
              <a:solidFill>
                <a:schemeClr val="dk1"/>
              </a:solidFill>
              <a:effectLst/>
              <a:latin typeface="+mn-lt"/>
              <a:ea typeface="+mn-ea"/>
              <a:cs typeface="+mn-cs"/>
            </a:rPr>
            <a:t>standard deviation of 0.8 seconds</a:t>
          </a:r>
          <a:r>
            <a:rPr lang="en-US" sz="1100" b="0" i="0">
              <a:solidFill>
                <a:schemeClr val="dk1"/>
              </a:solidFill>
              <a:effectLst/>
              <a:latin typeface="+mn-lt"/>
              <a:ea typeface="+mn-ea"/>
              <a:cs typeface="+mn-cs"/>
            </a:rPr>
            <a:t>. His dad, Frank, thought that Jeffrey could swim the 25-yard freestyle faster using goggles. Frank bought Jeffrey a new pair of expensive goggles and timed Jeffrey for </a:t>
          </a:r>
          <a:r>
            <a:rPr lang="en-US" sz="1100" b="1" i="0">
              <a:solidFill>
                <a:schemeClr val="dk1"/>
              </a:solidFill>
              <a:effectLst/>
              <a:latin typeface="+mn-lt"/>
              <a:ea typeface="+mn-ea"/>
              <a:cs typeface="+mn-cs"/>
            </a:rPr>
            <a:t>15 25-yard freestyle swims</a:t>
          </a:r>
          <a:r>
            <a:rPr lang="en-US" sz="1100" b="0" i="0">
              <a:solidFill>
                <a:schemeClr val="dk1"/>
              </a:solidFill>
              <a:effectLst/>
              <a:latin typeface="+mn-lt"/>
              <a:ea typeface="+mn-ea"/>
              <a:cs typeface="+mn-cs"/>
            </a:rPr>
            <a:t>. For the 15 swims, </a:t>
          </a:r>
          <a:r>
            <a:rPr lang="en-US" sz="1100" b="1" i="0">
              <a:solidFill>
                <a:schemeClr val="dk1"/>
              </a:solidFill>
              <a:effectLst/>
              <a:latin typeface="+mn-lt"/>
              <a:ea typeface="+mn-ea"/>
              <a:cs typeface="+mn-cs"/>
            </a:rPr>
            <a:t>Jeffrey's mean time was 16 seconds. Frank thought that the goggles helped Jeffrey to swim faster than the 16.43 seconds.</a:t>
          </a:r>
          <a:r>
            <a:rPr lang="en-US" sz="1100" b="0" i="0">
              <a:solidFill>
                <a:schemeClr val="dk1"/>
              </a:solidFill>
              <a:effectLst/>
              <a:latin typeface="+mn-lt"/>
              <a:ea typeface="+mn-ea"/>
              <a:cs typeface="+mn-cs"/>
            </a:rPr>
            <a:t> Conduct a hypothesis test using a preset </a:t>
          </a:r>
          <a:r>
            <a:rPr lang="el-GR" sz="1100" b="0" i="1">
              <a:solidFill>
                <a:schemeClr val="dk1"/>
              </a:solidFill>
              <a:effectLst/>
              <a:latin typeface="+mn-lt"/>
              <a:ea typeface="+mn-ea"/>
              <a:cs typeface="+mn-cs"/>
            </a:rPr>
            <a:t>α</a:t>
          </a:r>
          <a:r>
            <a:rPr lang="el-GR" sz="1100" b="0" i="0">
              <a:solidFill>
                <a:schemeClr val="dk1"/>
              </a:solidFill>
              <a:effectLst/>
              <a:latin typeface="+mn-lt"/>
              <a:ea typeface="+mn-ea"/>
              <a:cs typeface="+mn-cs"/>
            </a:rPr>
            <a:t> = 0.05. </a:t>
          </a:r>
          <a:r>
            <a:rPr lang="en-US" sz="1100" b="0" i="0">
              <a:solidFill>
                <a:schemeClr val="dk1"/>
              </a:solidFill>
              <a:effectLst/>
              <a:latin typeface="+mn-lt"/>
              <a:ea typeface="+mn-ea"/>
              <a:cs typeface="+mn-cs"/>
            </a:rPr>
            <a:t>Assume that the swim times for the 25-yard freestyle are normal.</a:t>
          </a:r>
          <a:endParaRPr lang="en-US">
            <a:effectLst/>
          </a:endParaRPr>
        </a:p>
        <a:p>
          <a:endParaRPr lang="en-US" sz="1100"/>
        </a:p>
      </xdr:txBody>
    </xdr:sp>
    <xdr:clientData/>
  </xdr:twoCellAnchor>
  <xdr:twoCellAnchor editAs="oneCell">
    <xdr:from>
      <xdr:col>0</xdr:col>
      <xdr:colOff>220662</xdr:colOff>
      <xdr:row>18</xdr:row>
      <xdr:rowOff>152400</xdr:rowOff>
    </xdr:from>
    <xdr:to>
      <xdr:col>3</xdr:col>
      <xdr:colOff>1095206</xdr:colOff>
      <xdr:row>28</xdr:row>
      <xdr:rowOff>42863</xdr:rowOff>
    </xdr:to>
    <xdr:pic>
      <xdr:nvPicPr>
        <xdr:cNvPr id="3" name="Picture 2" descr="Normal distribution curve for the average time to swim the 25-yard freestyle with values 16, as the sample mean, and 16.43 on the x-axis. A vertical upward line extends from 16 on the x-axis to the curve. An arrow points to the left tail of the curve.">
          <a:extLst>
            <a:ext uri="{FF2B5EF4-FFF2-40B4-BE49-F238E27FC236}">
              <a16:creationId xmlns:a16="http://schemas.microsoft.com/office/drawing/2014/main" id="{A5DBB4FF-37C3-A752-3E84-B109C4CF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662" y="3467100"/>
          <a:ext cx="3636794" cy="1731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158750</xdr:colOff>
      <xdr:row>9</xdr:row>
      <xdr:rowOff>19050</xdr:rowOff>
    </xdr:from>
    <xdr:to>
      <xdr:col>1</xdr:col>
      <xdr:colOff>876300</xdr:colOff>
      <xdr:row>14</xdr:row>
      <xdr:rowOff>6350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FFB1BA3C-75E1-35B0-5870-91394800194C}"/>
                </a:ext>
              </a:extLst>
            </xdr:cNvPr>
            <xdr:cNvSpPr txBox="1"/>
          </xdr:nvSpPr>
          <xdr:spPr>
            <a:xfrm>
              <a:off x="158750" y="1676400"/>
              <a:ext cx="19304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Hypotheses:</a:t>
              </a:r>
            </a:p>
            <a:p>
              <a:endParaRPr lang="en-US" sz="1100"/>
            </a:p>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𝐻</m:t>
                        </m:r>
                      </m:e>
                      <m:sub>
                        <m:r>
                          <a:rPr lang="en-US" sz="1100" b="0" i="1">
                            <a:latin typeface="Cambria Math" panose="02040503050406030204" pitchFamily="18" charset="0"/>
                          </a:rPr>
                          <m:t>0</m:t>
                        </m:r>
                      </m:sub>
                    </m:sSub>
                    <m:r>
                      <a:rPr lang="en-US" sz="1100" b="0" i="1">
                        <a:latin typeface="Cambria Math" panose="02040503050406030204" pitchFamily="18" charset="0"/>
                      </a:rPr>
                      <m:t>:</m:t>
                    </m:r>
                    <m:r>
                      <a:rPr lang="en-US" sz="1100" b="0" i="1">
                        <a:latin typeface="Cambria Math" panose="02040503050406030204" pitchFamily="18" charset="0"/>
                      </a:rPr>
                      <m:t>𝜇</m:t>
                    </m:r>
                    <m:r>
                      <a:rPr lang="en-US" sz="1100" b="0" i="1">
                        <a:latin typeface="Cambria Math" panose="02040503050406030204" pitchFamily="18" charset="0"/>
                      </a:rPr>
                      <m:t>≥16.43</m:t>
                    </m:r>
                  </m:oMath>
                </m:oMathPara>
              </a14:m>
              <a:endParaRPr lang="en-US" sz="1100"/>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𝐻</m:t>
                        </m:r>
                      </m:e>
                      <m:sub>
                        <m:r>
                          <a:rPr lang="en-US" sz="1100" b="0" i="1">
                            <a:solidFill>
                              <a:schemeClr val="dk1"/>
                            </a:solidFill>
                            <a:effectLst/>
                            <a:latin typeface="Cambria Math" panose="02040503050406030204" pitchFamily="18" charset="0"/>
                            <a:ea typeface="+mn-ea"/>
                            <a:cs typeface="+mn-cs"/>
                          </a:rPr>
                          <m:t>𝑎</m:t>
                        </m:r>
                      </m:sub>
                    </m:sSub>
                    <m:r>
                      <a:rPr lang="en-US" sz="1100" b="0" i="1">
                        <a:solidFill>
                          <a:schemeClr val="dk1"/>
                        </a:solidFill>
                        <a:effectLst/>
                        <a:latin typeface="Cambria Math" panose="02040503050406030204" pitchFamily="18" charset="0"/>
                        <a:ea typeface="+mn-ea"/>
                        <a:cs typeface="+mn-cs"/>
                      </a:rPr>
                      <m:t>:</m:t>
                    </m:r>
                    <m:r>
                      <a:rPr lang="en-US" sz="1100" b="0" i="1">
                        <a:solidFill>
                          <a:schemeClr val="dk1"/>
                        </a:solidFill>
                        <a:effectLst/>
                        <a:latin typeface="Cambria Math" panose="02040503050406030204" pitchFamily="18" charset="0"/>
                        <a:ea typeface="+mn-ea"/>
                        <a:cs typeface="+mn-cs"/>
                      </a:rPr>
                      <m:t>𝜇</m:t>
                    </m:r>
                    <m:r>
                      <a:rPr lang="en-US" sz="1100" b="0" i="1">
                        <a:solidFill>
                          <a:schemeClr val="dk1"/>
                        </a:solidFill>
                        <a:effectLst/>
                        <a:latin typeface="Cambria Math" panose="02040503050406030204" pitchFamily="18" charset="0"/>
                        <a:ea typeface="+mn-ea"/>
                        <a:cs typeface="+mn-cs"/>
                      </a:rPr>
                      <m:t>&lt;16.43</m:t>
                    </m:r>
                  </m:oMath>
                </m:oMathPara>
              </a14:m>
              <a:endParaRPr lang="en-US">
                <a:effectLst/>
              </a:endParaRPr>
            </a:p>
            <a:p>
              <a:endParaRPr lang="en-US" sz="1100"/>
            </a:p>
            <a:p>
              <a:endParaRPr lang="en-US" sz="1100"/>
            </a:p>
          </xdr:txBody>
        </xdr:sp>
      </mc:Choice>
      <mc:Fallback xmlns="">
        <xdr:sp macro="" textlink="">
          <xdr:nvSpPr>
            <xdr:cNvPr id="6" name="TextBox 5">
              <a:extLst>
                <a:ext uri="{FF2B5EF4-FFF2-40B4-BE49-F238E27FC236}">
                  <a16:creationId xmlns:a16="http://schemas.microsoft.com/office/drawing/2014/main" id="{FFB1BA3C-75E1-35B0-5870-91394800194C}"/>
                </a:ext>
              </a:extLst>
            </xdr:cNvPr>
            <xdr:cNvSpPr txBox="1"/>
          </xdr:nvSpPr>
          <xdr:spPr>
            <a:xfrm>
              <a:off x="158750" y="1676400"/>
              <a:ext cx="19304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Hypotheses:</a:t>
              </a:r>
            </a:p>
            <a:p>
              <a:endParaRPr lang="en-US" sz="1100"/>
            </a:p>
            <a:p>
              <a:r>
                <a:rPr lang="en-US" sz="1100" b="0" i="0">
                  <a:latin typeface="Cambria Math" panose="02040503050406030204" pitchFamily="18" charset="0"/>
                </a:rPr>
                <a:t>𝐻_0:𝜇≥16.43</a:t>
              </a: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𝐻_</a:t>
              </a:r>
              <a:r>
                <a:rPr lang="en-US" sz="1100" b="0" i="0">
                  <a:solidFill>
                    <a:schemeClr val="dk1"/>
                  </a:solidFill>
                  <a:effectLst/>
                  <a:latin typeface="Cambria Math" panose="02040503050406030204" pitchFamily="18" charset="0"/>
                  <a:ea typeface="+mn-ea"/>
                  <a:cs typeface="+mn-cs"/>
                </a:rPr>
                <a:t>𝑎</a:t>
              </a:r>
              <a:r>
                <a:rPr lang="en-US" sz="1100" b="0" i="0">
                  <a:solidFill>
                    <a:schemeClr val="dk1"/>
                  </a:solidFill>
                  <a:effectLst/>
                  <a:latin typeface="+mn-lt"/>
                  <a:ea typeface="+mn-ea"/>
                  <a:cs typeface="+mn-cs"/>
                </a:rPr>
                <a:t>:𝜇</a:t>
              </a:r>
              <a:r>
                <a:rPr lang="en-US" sz="1100" b="0" i="0">
                  <a:solidFill>
                    <a:schemeClr val="dk1"/>
                  </a:solidFill>
                  <a:effectLst/>
                  <a:latin typeface="Cambria Math" panose="02040503050406030204" pitchFamily="18" charset="0"/>
                  <a:ea typeface="+mn-ea"/>
                  <a:cs typeface="+mn-cs"/>
                </a:rPr>
                <a:t>&lt;16.43</a:t>
              </a:r>
              <a:endParaRPr lang="en-US">
                <a:effectLst/>
              </a:endParaRPr>
            </a:p>
            <a:p>
              <a:endParaRPr lang="en-US" sz="1100"/>
            </a:p>
            <a:p>
              <a:endParaRPr lang="en-US" sz="1100"/>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138113</xdr:colOff>
      <xdr:row>0</xdr:row>
      <xdr:rowOff>133350</xdr:rowOff>
    </xdr:from>
    <xdr:to>
      <xdr:col>8</xdr:col>
      <xdr:colOff>1968500</xdr:colOff>
      <xdr:row>8</xdr:row>
      <xdr:rowOff>142875</xdr:rowOff>
    </xdr:to>
    <xdr:sp macro="" textlink="">
      <xdr:nvSpPr>
        <xdr:cNvPr id="2" name="TextBox 1">
          <a:extLst>
            <a:ext uri="{FF2B5EF4-FFF2-40B4-BE49-F238E27FC236}">
              <a16:creationId xmlns:a16="http://schemas.microsoft.com/office/drawing/2014/main" id="{20F8FE94-7DCA-E1CC-51AE-DEB92A730102}"/>
            </a:ext>
          </a:extLst>
        </xdr:cNvPr>
        <xdr:cNvSpPr txBox="1"/>
      </xdr:nvSpPr>
      <xdr:spPr>
        <a:xfrm>
          <a:off x="138113" y="133350"/>
          <a:ext cx="9558337" cy="1482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Jasmine has just begun her new job on the sales force of a very competitive company. In a sample of 16 sales calls it was found that she closed the contract for an average value of 108 dollars with a standard deviation of 12 dollars. Company policy requires that new members of the sales force must exceed an average of $100 per contract during the trial employment period. Can we conclude that Jasmine has met this requirement at the significance level of 95%? </a:t>
          </a:r>
          <a:endParaRPr lang="en-US" sz="1100"/>
        </a:p>
      </xdr:txBody>
    </xdr:sp>
    <xdr:clientData/>
  </xdr:twoCellAnchor>
  <xdr:twoCellAnchor editAs="oneCell">
    <xdr:from>
      <xdr:col>7</xdr:col>
      <xdr:colOff>66676</xdr:colOff>
      <xdr:row>16</xdr:row>
      <xdr:rowOff>152400</xdr:rowOff>
    </xdr:from>
    <xdr:to>
      <xdr:col>8</xdr:col>
      <xdr:colOff>269877</xdr:colOff>
      <xdr:row>20</xdr:row>
      <xdr:rowOff>49213</xdr:rowOff>
    </xdr:to>
    <xdr:pic>
      <xdr:nvPicPr>
        <xdr:cNvPr id="3" name="Picture 2">
          <a:extLst>
            <a:ext uri="{FF2B5EF4-FFF2-40B4-BE49-F238E27FC236}">
              <a16:creationId xmlns:a16="http://schemas.microsoft.com/office/drawing/2014/main" id="{C103493E-6672-5E67-A719-C74A06762819}"/>
            </a:ext>
          </a:extLst>
        </xdr:cNvPr>
        <xdr:cNvPicPr>
          <a:picLocks noChangeAspect="1"/>
        </xdr:cNvPicPr>
      </xdr:nvPicPr>
      <xdr:blipFill>
        <a:blip xmlns:r="http://schemas.openxmlformats.org/officeDocument/2006/relationships" r:embed="rId1"/>
        <a:stretch>
          <a:fillRect/>
        </a:stretch>
      </xdr:blipFill>
      <xdr:spPr>
        <a:xfrm>
          <a:off x="6346826" y="3282950"/>
          <a:ext cx="812801" cy="633413"/>
        </a:xfrm>
        <a:prstGeom prst="rect">
          <a:avLst/>
        </a:prstGeom>
      </xdr:spPr>
    </xdr:pic>
    <xdr:clientData/>
  </xdr:twoCellAnchor>
  <xdr:twoCellAnchor>
    <xdr:from>
      <xdr:col>0</xdr:col>
      <xdr:colOff>171450</xdr:colOff>
      <xdr:row>10</xdr:row>
      <xdr:rowOff>69850</xdr:rowOff>
    </xdr:from>
    <xdr:to>
      <xdr:col>2</xdr:col>
      <xdr:colOff>292100</xdr:colOff>
      <xdr:row>15</xdr:row>
      <xdr:rowOff>120650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B4C73605-57BD-49AA-9973-7D71259CFCED}"/>
                </a:ext>
              </a:extLst>
            </xdr:cNvPr>
            <xdr:cNvSpPr txBox="1"/>
          </xdr:nvSpPr>
          <xdr:spPr>
            <a:xfrm>
              <a:off x="171450" y="2095500"/>
              <a:ext cx="161290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Hypotheses:</a:t>
              </a:r>
            </a:p>
            <a:p>
              <a:endParaRPr lang="en-US" sz="1100"/>
            </a:p>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𝐻</m:t>
                        </m:r>
                      </m:e>
                      <m:sub>
                        <m:r>
                          <a:rPr lang="en-US" sz="1100" b="0" i="1">
                            <a:latin typeface="Cambria Math" panose="02040503050406030204" pitchFamily="18" charset="0"/>
                          </a:rPr>
                          <m:t>0</m:t>
                        </m:r>
                      </m:sub>
                    </m:sSub>
                    <m:r>
                      <a:rPr lang="en-US" sz="1100" b="0" i="1">
                        <a:latin typeface="Cambria Math" panose="02040503050406030204" pitchFamily="18" charset="0"/>
                      </a:rPr>
                      <m:t>:</m:t>
                    </m:r>
                    <m:r>
                      <a:rPr lang="en-US" sz="1100" b="0" i="1">
                        <a:latin typeface="Cambria Math" panose="02040503050406030204" pitchFamily="18" charset="0"/>
                      </a:rPr>
                      <m:t>𝜇</m:t>
                    </m:r>
                    <m:r>
                      <a:rPr lang="en-US" sz="1100" b="0" i="1">
                        <a:latin typeface="Cambria Math" panose="02040503050406030204" pitchFamily="18" charset="0"/>
                      </a:rPr>
                      <m:t>≤100</m:t>
                    </m:r>
                  </m:oMath>
                </m:oMathPara>
              </a14:m>
              <a:endParaRPr lang="en-US" sz="1100"/>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𝐻</m:t>
                        </m:r>
                      </m:e>
                      <m:sub>
                        <m:r>
                          <a:rPr lang="en-US" sz="1100" b="0" i="1">
                            <a:solidFill>
                              <a:schemeClr val="dk1"/>
                            </a:solidFill>
                            <a:effectLst/>
                            <a:latin typeface="Cambria Math" panose="02040503050406030204" pitchFamily="18" charset="0"/>
                            <a:ea typeface="+mn-ea"/>
                            <a:cs typeface="+mn-cs"/>
                          </a:rPr>
                          <m:t>𝑎</m:t>
                        </m:r>
                      </m:sub>
                    </m:sSub>
                    <m:r>
                      <a:rPr lang="en-US" sz="1100" b="0" i="1">
                        <a:solidFill>
                          <a:schemeClr val="dk1"/>
                        </a:solidFill>
                        <a:effectLst/>
                        <a:latin typeface="Cambria Math" panose="02040503050406030204" pitchFamily="18" charset="0"/>
                        <a:ea typeface="+mn-ea"/>
                        <a:cs typeface="+mn-cs"/>
                      </a:rPr>
                      <m:t>:</m:t>
                    </m:r>
                    <m:r>
                      <a:rPr lang="en-US" sz="1100" b="0" i="1">
                        <a:solidFill>
                          <a:schemeClr val="dk1"/>
                        </a:solidFill>
                        <a:effectLst/>
                        <a:latin typeface="Cambria Math" panose="02040503050406030204" pitchFamily="18" charset="0"/>
                        <a:ea typeface="+mn-ea"/>
                        <a:cs typeface="+mn-cs"/>
                      </a:rPr>
                      <m:t>𝜇</m:t>
                    </m:r>
                    <m:r>
                      <a:rPr lang="en-US" sz="1100" b="0" i="1">
                        <a:solidFill>
                          <a:schemeClr val="dk1"/>
                        </a:solidFill>
                        <a:effectLst/>
                        <a:latin typeface="Cambria Math" panose="02040503050406030204" pitchFamily="18" charset="0"/>
                        <a:ea typeface="+mn-ea"/>
                        <a:cs typeface="+mn-cs"/>
                      </a:rPr>
                      <m:t>&gt;100</m:t>
                    </m:r>
                  </m:oMath>
                </m:oMathPara>
              </a14:m>
              <a:endParaRPr lang="en-US">
                <a:effectLst/>
              </a:endParaRPr>
            </a:p>
            <a:p>
              <a:endParaRPr lang="en-US" sz="1100"/>
            </a:p>
            <a:p>
              <a:endParaRPr lang="en-US" sz="1100"/>
            </a:p>
          </xdr:txBody>
        </xdr:sp>
      </mc:Choice>
      <mc:Fallback xmlns="">
        <xdr:sp macro="" textlink="">
          <xdr:nvSpPr>
            <xdr:cNvPr id="6" name="TextBox 5">
              <a:extLst>
                <a:ext uri="{FF2B5EF4-FFF2-40B4-BE49-F238E27FC236}">
                  <a16:creationId xmlns:a16="http://schemas.microsoft.com/office/drawing/2014/main" id="{B4C73605-57BD-49AA-9973-7D71259CFCED}"/>
                </a:ext>
              </a:extLst>
            </xdr:cNvPr>
            <xdr:cNvSpPr txBox="1"/>
          </xdr:nvSpPr>
          <xdr:spPr>
            <a:xfrm>
              <a:off x="171450" y="2095500"/>
              <a:ext cx="161290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Hypotheses:</a:t>
              </a:r>
            </a:p>
            <a:p>
              <a:endParaRPr lang="en-US" sz="1100"/>
            </a:p>
            <a:p>
              <a:r>
                <a:rPr lang="en-US" sz="1100" b="0" i="0">
                  <a:latin typeface="Cambria Math" panose="02040503050406030204" pitchFamily="18" charset="0"/>
                </a:rPr>
                <a:t>𝐻_0:𝜇≤100</a:t>
              </a: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𝐻_</a:t>
              </a:r>
              <a:r>
                <a:rPr lang="en-US" sz="1100" b="0" i="0">
                  <a:solidFill>
                    <a:schemeClr val="dk1"/>
                  </a:solidFill>
                  <a:effectLst/>
                  <a:latin typeface="Cambria Math" panose="02040503050406030204" pitchFamily="18" charset="0"/>
                  <a:ea typeface="+mn-ea"/>
                  <a:cs typeface="+mn-cs"/>
                </a:rPr>
                <a:t>𝑎</a:t>
              </a:r>
              <a:r>
                <a:rPr lang="en-US" sz="1100" b="0" i="0">
                  <a:solidFill>
                    <a:schemeClr val="dk1"/>
                  </a:solidFill>
                  <a:effectLst/>
                  <a:latin typeface="+mn-lt"/>
                  <a:ea typeface="+mn-ea"/>
                  <a:cs typeface="+mn-cs"/>
                </a:rPr>
                <a:t>:𝜇</a:t>
              </a:r>
              <a:r>
                <a:rPr lang="en-US" sz="1100" b="0" i="0">
                  <a:solidFill>
                    <a:schemeClr val="dk1"/>
                  </a:solidFill>
                  <a:effectLst/>
                  <a:latin typeface="Cambria Math" panose="02040503050406030204" pitchFamily="18" charset="0"/>
                  <a:ea typeface="+mn-ea"/>
                  <a:cs typeface="+mn-cs"/>
                </a:rPr>
                <a:t>&gt;100</a:t>
              </a:r>
              <a:endParaRPr lang="en-US">
                <a:effectLst/>
              </a:endParaRPr>
            </a:p>
            <a:p>
              <a:endParaRPr lang="en-US" sz="1100"/>
            </a:p>
            <a:p>
              <a:endParaRPr lang="en-US" sz="1100"/>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100011</xdr:colOff>
      <xdr:row>0</xdr:row>
      <xdr:rowOff>104775</xdr:rowOff>
    </xdr:from>
    <xdr:to>
      <xdr:col>14</xdr:col>
      <xdr:colOff>196850</xdr:colOff>
      <xdr:row>8</xdr:row>
      <xdr:rowOff>47625</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C870EC2C-5CB0-D600-DC74-8FBB2410D955}"/>
                </a:ext>
              </a:extLst>
            </xdr:cNvPr>
            <xdr:cNvSpPr txBox="1"/>
          </xdr:nvSpPr>
          <xdr:spPr>
            <a:xfrm>
              <a:off x="100011" y="104775"/>
              <a:ext cx="8631239"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manufacturer of salad dressings uses machines to dispense liquid ingredients into bottles that move along a filling line. The machine that dispenses salad dressings is working properly when 8 ounces are dispensed. Suppose that the average amount dispensed in a particular sample of 35 bottles is 7.91 ounces with a variance of 0.03 ounces squared, </a:t>
              </a:r>
              <a14:m>
                <m:oMath xmlns:m="http://schemas.openxmlformats.org/officeDocument/2006/math">
                  <m:sSup>
                    <m:sSupPr>
                      <m:ctrlPr>
                        <a:rPr lang="en-US" sz="1100" i="1">
                          <a:solidFill>
                            <a:schemeClr val="dk1"/>
                          </a:solidFill>
                          <a:effectLst/>
                          <a:latin typeface="Cambria Math" panose="02040503050406030204" pitchFamily="18" charset="0"/>
                          <a:ea typeface="+mn-ea"/>
                          <a:cs typeface="+mn-cs"/>
                        </a:rPr>
                      </m:ctrlPr>
                    </m:sSupPr>
                    <m:e>
                      <m:r>
                        <a:rPr lang="en-US" sz="1100" i="1">
                          <a:solidFill>
                            <a:schemeClr val="dk1"/>
                          </a:solidFill>
                          <a:effectLst/>
                          <a:latin typeface="Cambria Math" panose="02040503050406030204" pitchFamily="18" charset="0"/>
                          <a:ea typeface="+mn-ea"/>
                          <a:cs typeface="+mn-cs"/>
                        </a:rPr>
                        <m:t>𝑠</m:t>
                      </m:r>
                    </m:e>
                    <m:sup>
                      <m:r>
                        <a:rPr lang="en-US" sz="1100" i="1">
                          <a:solidFill>
                            <a:schemeClr val="dk1"/>
                          </a:solidFill>
                          <a:effectLst/>
                          <a:latin typeface="Cambria Math" panose="02040503050406030204" pitchFamily="18" charset="0"/>
                          <a:ea typeface="+mn-ea"/>
                          <a:cs typeface="+mn-cs"/>
                        </a:rPr>
                        <m:t>2</m:t>
                      </m:r>
                    </m:sup>
                  </m:sSup>
                </m:oMath>
              </a14:m>
              <a:r>
                <a:rPr lang="en-US" sz="1100">
                  <a:solidFill>
                    <a:schemeClr val="dk1"/>
                  </a:solidFill>
                  <a:effectLst/>
                  <a:latin typeface="+mn-lt"/>
                  <a:ea typeface="+mn-ea"/>
                  <a:cs typeface="+mn-cs"/>
                </a:rPr>
                <a:t>. Is there evidence that the machine should be stopped and production wait for repairs? The lost production from a shutdown is potentially so great that management feels that the level of significance in the analysis should be 99%. Again we will follow the steps in our analysis of this problem. </a:t>
              </a:r>
              <a:endParaRPr lang="en-US" sz="1100"/>
            </a:p>
          </xdr:txBody>
        </xdr:sp>
      </mc:Choice>
      <mc:Fallback xmlns="">
        <xdr:sp macro="" textlink="">
          <xdr:nvSpPr>
            <xdr:cNvPr id="2" name="TextBox 1">
              <a:extLst>
                <a:ext uri="{FF2B5EF4-FFF2-40B4-BE49-F238E27FC236}">
                  <a16:creationId xmlns:a16="http://schemas.microsoft.com/office/drawing/2014/main" id="{C870EC2C-5CB0-D600-DC74-8FBB2410D955}"/>
                </a:ext>
              </a:extLst>
            </xdr:cNvPr>
            <xdr:cNvSpPr txBox="1"/>
          </xdr:nvSpPr>
          <xdr:spPr>
            <a:xfrm>
              <a:off x="100011" y="104775"/>
              <a:ext cx="8631239"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manufacturer of salad dressings uses machines to dispense liquid ingredients into bottles that move along a filling line. The machine that dispenses salad dressings is working properly when 8 ounces are dispensed. Suppose that the average amount dispensed in a particular sample of 35 bottles is 7.91 ounces with a variance of 0.03 ounces squared, </a:t>
              </a:r>
              <a:r>
                <a:rPr lang="en-US" sz="1100" i="0">
                  <a:solidFill>
                    <a:schemeClr val="dk1"/>
                  </a:solidFill>
                  <a:effectLst/>
                  <a:latin typeface="+mn-lt"/>
                  <a:ea typeface="+mn-ea"/>
                  <a:cs typeface="+mn-cs"/>
                </a:rPr>
                <a:t>𝑠^2</a:t>
              </a:r>
              <a:r>
                <a:rPr lang="en-US" sz="1100">
                  <a:solidFill>
                    <a:schemeClr val="dk1"/>
                  </a:solidFill>
                  <a:effectLst/>
                  <a:latin typeface="+mn-lt"/>
                  <a:ea typeface="+mn-ea"/>
                  <a:cs typeface="+mn-cs"/>
                </a:rPr>
                <a:t>. Is there evidence that the machine should be stopped and production wait for repairs? The lost production from a shutdown is potentially so great that management feels that the level of significance in the analysis should be 99%. Again we will follow the steps in our analysis of this problem. </a:t>
              </a:r>
              <a:endParaRPr lang="en-US" sz="1100"/>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85724</xdr:colOff>
      <xdr:row>0</xdr:row>
      <xdr:rowOff>57150</xdr:rowOff>
    </xdr:from>
    <xdr:to>
      <xdr:col>10</xdr:col>
      <xdr:colOff>152399</xdr:colOff>
      <xdr:row>5</xdr:row>
      <xdr:rowOff>95250</xdr:rowOff>
    </xdr:to>
    <xdr:sp macro="" textlink="">
      <xdr:nvSpPr>
        <xdr:cNvPr id="2" name="TextBox 1">
          <a:extLst>
            <a:ext uri="{FF2B5EF4-FFF2-40B4-BE49-F238E27FC236}">
              <a16:creationId xmlns:a16="http://schemas.microsoft.com/office/drawing/2014/main" id="{52D73300-DE69-18E6-DDC8-5AE0F290BB55}"/>
            </a:ext>
          </a:extLst>
        </xdr:cNvPr>
        <xdr:cNvSpPr txBox="1"/>
      </xdr:nvSpPr>
      <xdr:spPr>
        <a:xfrm>
          <a:off x="85724" y="57150"/>
          <a:ext cx="6543675" cy="942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Statistics students believe that the mean score on the first statistics test is 65. A statistics instructor thinks the mean score is higher than 65. He samples ten statistics students and obtains the scores 65; 65; 70; 67; 66; 63; 63; 68; 72; 71. He performs a hypothesis test using a 5% level of significance. The data are assumed to be from a normal distribution. Use p-values.</a:t>
          </a:r>
          <a:endParaRPr lang="en-US">
            <a:effectLst/>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0</xdr:row>
      <xdr:rowOff>85725</xdr:rowOff>
    </xdr:from>
    <xdr:to>
      <xdr:col>10</xdr:col>
      <xdr:colOff>333375</xdr:colOff>
      <xdr:row>8</xdr:row>
      <xdr:rowOff>33338</xdr:rowOff>
    </xdr:to>
    <xdr:sp macro="" textlink="">
      <xdr:nvSpPr>
        <xdr:cNvPr id="2" name="TextBox 1">
          <a:extLst>
            <a:ext uri="{FF2B5EF4-FFF2-40B4-BE49-F238E27FC236}">
              <a16:creationId xmlns:a16="http://schemas.microsoft.com/office/drawing/2014/main" id="{2F415605-AB55-6B8E-7AED-C30592B73B34}"/>
            </a:ext>
          </a:extLst>
        </xdr:cNvPr>
        <xdr:cNvSpPr txBox="1"/>
      </xdr:nvSpPr>
      <xdr:spPr>
        <a:xfrm>
          <a:off x="104775" y="85725"/>
          <a:ext cx="6705600" cy="1395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Joon believes that 50% of first-time brides in the United States are younger than their grooms. She performs a hypothesis test to determine if the percentage is </a:t>
          </a:r>
          <a:r>
            <a:rPr lang="en-US" sz="1100" b="1" i="0">
              <a:solidFill>
                <a:schemeClr val="dk1"/>
              </a:solidFill>
              <a:effectLst/>
              <a:latin typeface="+mn-lt"/>
              <a:ea typeface="+mn-ea"/>
              <a:cs typeface="+mn-cs"/>
            </a:rPr>
            <a:t>the same or different from 50%</a:t>
          </a:r>
          <a:r>
            <a:rPr lang="en-US" sz="1100" b="0" i="0">
              <a:solidFill>
                <a:schemeClr val="dk1"/>
              </a:solidFill>
              <a:effectLst/>
              <a:latin typeface="+mn-lt"/>
              <a:ea typeface="+mn-ea"/>
              <a:cs typeface="+mn-cs"/>
            </a:rPr>
            <a:t>. Joon samples </a:t>
          </a:r>
          <a:r>
            <a:rPr lang="en-US" sz="1100" b="1" i="0">
              <a:solidFill>
                <a:schemeClr val="dk1"/>
              </a:solidFill>
              <a:effectLst/>
              <a:latin typeface="+mn-lt"/>
              <a:ea typeface="+mn-ea"/>
              <a:cs typeface="+mn-cs"/>
            </a:rPr>
            <a:t>100 first-time brides</a:t>
          </a:r>
          <a:r>
            <a:rPr lang="en-US" sz="1100" b="0" i="0">
              <a:solidFill>
                <a:schemeClr val="dk1"/>
              </a:solidFill>
              <a:effectLst/>
              <a:latin typeface="+mn-lt"/>
              <a:ea typeface="+mn-ea"/>
              <a:cs typeface="+mn-cs"/>
            </a:rPr>
            <a:t> and </a:t>
          </a:r>
          <a:r>
            <a:rPr lang="en-US" sz="1100" b="1" i="0">
              <a:solidFill>
                <a:schemeClr val="dk1"/>
              </a:solidFill>
              <a:effectLst/>
              <a:latin typeface="+mn-lt"/>
              <a:ea typeface="+mn-ea"/>
              <a:cs typeface="+mn-cs"/>
            </a:rPr>
            <a:t>53</a:t>
          </a:r>
          <a:r>
            <a:rPr lang="en-US" sz="1100" b="0" i="0">
              <a:solidFill>
                <a:schemeClr val="dk1"/>
              </a:solidFill>
              <a:effectLst/>
              <a:latin typeface="+mn-lt"/>
              <a:ea typeface="+mn-ea"/>
              <a:cs typeface="+mn-cs"/>
            </a:rPr>
            <a:t> reply that they are younger than their grooms. For the hypothesis test, she uses a 1% level of significance. </a:t>
          </a:r>
          <a:endParaRPr lang="en-US">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80963</xdr:colOff>
      <xdr:row>0</xdr:row>
      <xdr:rowOff>104775</xdr:rowOff>
    </xdr:from>
    <xdr:to>
      <xdr:col>12</xdr:col>
      <xdr:colOff>395288</xdr:colOff>
      <xdr:row>7</xdr:row>
      <xdr:rowOff>138113</xdr:rowOff>
    </xdr:to>
    <xdr:sp macro="" textlink="">
      <xdr:nvSpPr>
        <xdr:cNvPr id="2" name="TextBox 1">
          <a:extLst>
            <a:ext uri="{FF2B5EF4-FFF2-40B4-BE49-F238E27FC236}">
              <a16:creationId xmlns:a16="http://schemas.microsoft.com/office/drawing/2014/main" id="{4D4D25A7-DF90-8D3D-A373-A21DB62821C9}"/>
            </a:ext>
          </a:extLst>
        </xdr:cNvPr>
        <xdr:cNvSpPr txBox="1"/>
      </xdr:nvSpPr>
      <xdr:spPr>
        <a:xfrm>
          <a:off x="80963" y="104775"/>
          <a:ext cx="8086725" cy="13001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Statistical data indicates that in a certain country there are approximately 268,608,618 residents aged 12 and older. For a certain period of time, statistical data also indicates that the percentage of residents with blood type AB negative (AB-) is 207,754 individuals. This translates into a percentage of 0.078% with this rather rare blood type. In a certain province of the country, there were 11 people with blood type AB- out of the population of 37,937. Conduct an appropriate hypothesis test to determine if there is a statistically significant difference between the percentage of residents in the entire country with blood type AB- versus the percentage in the local province. Use a significance level of 0.01. Use p-values.</a:t>
          </a:r>
          <a:r>
            <a:rPr lang="en-US" sz="1100" baseline="0">
              <a:solidFill>
                <a:schemeClr val="dk1"/>
              </a:solidFill>
              <a:effectLst/>
              <a:latin typeface="+mn-lt"/>
              <a:ea typeface="+mn-ea"/>
              <a:cs typeface="+mn-cs"/>
            </a:rPr>
            <a:t> </a:t>
          </a:r>
          <a:endParaRPr lang="en-US">
            <a:effectLst/>
          </a:endParaRPr>
        </a:p>
        <a:p>
          <a:endParaRPr lang="en-US" sz="1100"/>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3-16T15:50:27.543"/>
    </inkml:context>
    <inkml:brush xml:id="br0">
      <inkml:brushProperty name="width" value="0.05" units="cm"/>
      <inkml:brushProperty name="height" value="0.05" units="cm"/>
    </inkml:brush>
  </inkml:definitions>
  <inkml:trace contextRef="#ctx0" brushRef="#br0">0 3615 7368 0 0,'0'0'3432'0'0,"1"10"-659"0"0,2-4-2659 0 0,-1-1 1 0 0,1 1 0 0 0,0-1-1 0 0,0 1 1 0 0,0-1-1 0 0,1 0 1 0 0,0-1 0 0 0,0 1-1 0 0,0 0 1 0 0,1-1-1 0 0,-1 0 1 0 0,1 0-1 0 0,0-1 1 0 0,0 1 0 0 0,8 3-1 0 0,-1-1-43 0 0,1-1 1 0 0,1 0-1 0 0,-1-1 1 0 0,1 0-1 0 0,25 3 0 0 0,321 45 1069 0 0,-181-37 111 0 0,-100-10-933 0 0,292 2 1077 0 0,-255-7-1094 0 0,158-21 138 0 0,-111 5-262 0 0,871-4 1031 0 0,-644 12-1208 0 0,-259 3 0 0 0,-110 5 2 0 0,435-6 276 0 0,-70 8-234 0 0,196 10 0 0 0,209 23 252 0 0,-422-15-242 0 0,-187-7 11 0 0,165 18 72 0 0,47 8-137 0 0,-274-29-14 0 0,421 29 4 0 0,-439-32 26 0 0,94 3 43 0 0,72 7 149 0 0,-159-9 165 0 0,612 35 27 0 0,71-45-272 0 0,1-60 1016 0 0,-790 61-1144 0 0,146-9 54 0 0,137-10 71 0 0,-32 4-672 0 0,-208 13-1963 0 0,-40 2 1172 0 0</inkml:trace>
  <inkml:trace contextRef="#ctx0" brushRef="#br0" timeOffset="1">382 3700 5528 0 0,'0'0'422'0'0,"20"0"-31"0"0,96-22 6444 0 0,56-23-5697 0 0,-8 1-438 0 0,180-28 1991 0 0,-327 69-2619 0 0,763-143 2814 0 0,-410 37-1571 0 0,-13-32-335 0 0,-246 94-705 0 0,118-71-1 0 0,67-82 338 0 0,-203 125-485 0 0,124-127 0 0 0,-82 52-389 0 0,-114 126 273 0 0,126-161 141 0 0,327-447 53 0 0,-134 112-205 0 0,-207 321 0 0 0,-99 151 0 0 0,69-73-66 0 0,-76 92 52 0 0,24-22 21 0 0,3 3-1 0 0,62-43 0 0 0,-89 70-41 0 0,23-15 8 0 0,2 2 0 0 0,0 3-1 0 0,2 2 1 0 0,2 2 0 0 0,73-24-1 0 0,-37 21-18 0 0,2 5-1 0 0,153-21 0 0 0,-197 40 27 0 0,0 3 0 0 0,1 2 0 0 0,64 8-1 0 0,-37 2-28 0 0,104 27-1 0 0,-132-24 88 0 0,-1 2-1 0 0,0 2 0 0 0,-1 3 1 0 0,0 1-1 0 0,81 50 0 0 0,-94-48-129 0 0,-12-7 40 0 0,0 1-1 0 0,26 23 1 0 0,22 19 176 0 0,-46-41-56 0 0,39 40 1 0 0,-11-5-121 0 0,-26-26-41 0 0,39 47 0 0 0,-20-22 28 0 0,-33-38 57 0 0,-1 0-1 0 0,-1 1 1 0 0,14 20 0 0 0,17 29 104 0 0,-21-31 12 0 0,20 37 0 0 0,-16-19-91 0 0,36 79-18 0 0,-37-75 1 0 0,-15-35 0 0 0,-1 0 0 0 0,10 33 0 0 0,-14-38 0 0 0,1 1 0 0 0,0-2 0 0 0,1 1 0 0 0,11 17 0 0 0,9 19 0 0 0,54 113 0 0 0,-28-61 0 0 0,-32-54 3 0 0,3 6-18 0 0,20 27 11 0 0,37 93 0 0 0,-38-70-206 0 0,-23-46 124 0 0,-4-11 198 0 0,-1-12-88 0 0,21 53 66 0 0,76 133 0 0 0,-93-183-90 0 0,-14-28 0 0 0,1 0 0 0 0,0 0 0 0 0,9 13 0 0 0,-4-11 0 0 0,-1-1 0 0 0,-1 1 0 0 0,0 0 0 0 0,0 1 0 0 0,5 13 0 0 0,31 62-16 0 0,1 1-46 0 0,-15-29 87 0 0,1-2 0 0 0,64 87 0 0 0,-77-119-22 0 0,10 14-7 0 0,1-1 0 0 0,3-2-1 0 0,0-1 1 0 0,66 54 0 0 0,-21-32-23 0 0,98 55 1 0 0,-9-8-4 0 0,-133-85 49 0 0,1-1 0 0 0,49 19 0 0 0,-6-3-12 0 0,27 11 73 0 0,2-5 0 0 0,121 30 0 0 0,-69-32-168 0 0,-81-18 484 0 0,-30-9-2069 0 0,-15-2-3790 0 0,-6-3-2060 0 0</inkml:trace>
  <inkml:trace contextRef="#ctx0" brushRef="#br0" timeOffset="2">6391 0 7368 0 0,'0'3'11544'0'0,"-2"15"-11150"0"0,0-14-354 0 0,0 0-10 0 0,0 0 0 0 0,1 0 1 0 0,-1 0-1 0 0,1 0 0 0 0,-2 7 0 0 0,2-2-743 0 0,0 0-1 0 0,-2-1 1 0 0,1 1-1 0 0,-6 13 1 0 0,5-13-535 0 0</inkml:trace>
  <inkml:trace contextRef="#ctx0" brushRef="#br0" timeOffset="3">6341 333 3224 0 0,'-1'3'11762'0'0,"-6"12"-7649"0"0,-23 12-349 0 0,29-25-3252 0 0,-1-2-397 0 0,0 1 0 0 0,0-1 0 0 0,0 1-1 0 0,0 0 1 0 0,0 0 0 0 0,1 0 0 0 0,-1 0-1 0 0,0 0 1 0 0,1 0 0 0 0,-1 0 0 0 0,-2 3 0 0 0,0 6-291 0 0,1 0 0 0 0,1 0 0 0 0,-1 1 0 0 0,2-1 0 0 0,-1 1 1 0 0,1-1-1 0 0,1 1 0 0 0,1 15 0 0 0,5-5-1523 0 0</inkml:trace>
  <inkml:trace contextRef="#ctx0" brushRef="#br0" timeOffset="4">6365 1231 7832 0 0,'0'14'696'0'0,"0"0"-560"0"0,0-2-136 0 0,0-2 0 0 0,2 1 1192 0 0,-2-2 216 0 0,0 1 32 0 0,0-1 16 0 0,0 2-952 0 0,0-5-192 0 0,0 1-40 0 0,0 2-4304 0 0,0 2-856 0 0</inkml:trace>
  <inkml:trace contextRef="#ctx0" brushRef="#br0" timeOffset="5">6351 1949 6448 0 0,'-2'17'482'0'0,"-5"20"-81"0"0,2-11 1643 0 0,1 1 0 0 0,-1 35 1 0 0,4-55-1834 0 0,0 0 1 0 0,0-1-1 0 0,0 1 1 0 0,-4 8 0 0 0,3-8-168 0 0,0-1 1 0 0,1 1 0 0 0,0 0-1 0 0,-1 8 1 0 0,2-14-86 0 0,0 1 1 0 0,0-1 0 0 0,0 0-1 0 0,-1 1 1 0 0,1-1-1 0 0,0 1 1 0 0,-1-1-1 0 0,1 0 1 0 0,-1 0-1 0 0,1 1 1 0 0,-1-1 0 0 0,0 0-1 0 0,1 0 1 0 0,-1 1-1 0 0,-2 1 1 0 0,3-3 25 0 0,-1 1 1 0 0,1-1-1 0 0,-1 1 1 0 0,1 0-1 0 0,-1-1 0 0 0,1 1 1 0 0,-1 0-1 0 0,1-1 1 0 0,0 1-1 0 0,-1 0 1 0 0,1 0-1 0 0,0-1 1 0 0,0 1-1 0 0,-1 0 1 0 0,1 0-1 0 0,0 0 0 0 0,0-1 1 0 0,0 1-1 0 0,0 0 1 0 0,0 0-1 0 0,0 0 1 0 0,0-1-1 0 0,0 1 1 0 0,1 0-1 0 0,-1 0 0 0 0,1 1 1 0 0,-1 0-8 0 0,0-1 0 0 0,0 1 0 0 0,0-1 0 0 0,0 1 1 0 0,0-1-1 0 0,0 1 0 0 0,-1-1 0 0 0,1 1 0 0 0,0-1 0 0 0,-1 1 0 0 0,1-1 0 0 0,-2 3 1 0 0,-3 13-224 0 0,2-2-1334 0 0,2-12-734 0 0,-2 3-1683 0 0</inkml:trace>
  <inkml:trace contextRef="#ctx0" brushRef="#br0" timeOffset="6">6124 2849 2760 0 0,'-6'13'157'0'0,"1"1"-1"0"0,-6 27 1 0 0,-7 19 6817 0 0,13-48-5660 0 0,1 1 0 0 0,-4 21 0 0 0,5-21-1028 0 0,0-7-190 0 0,3-5-94 0 0,0-1 0 0 0,-1 1 1 0 0,1 0-1 0 0,0-1 1 0 0,-1 1-1 0 0,1-1 1 0 0,0 1-1 0 0,0 0 1 0 0,0-1-1 0 0,0 1 1 0 0,-1-1-1 0 0,1 1 1 0 0,0 0-1 0 0,0-1 1 0 0,0 1-1 0 0,0 0 1 0 0,1-1-1 0 0,-1 1 0 0 0,0 0 1 0 0,0-1-1 0 0,0 1 1 0 0,0-1-1 0 0,1 1 1 0 0,-1 0-1 0 0,1 10-425 0 0,-6-5-73 0 0,0 1-14 0 0</inkml:trace>
  <inkml:trace contextRef="#ctx0" brushRef="#br0" timeOffset="7">5854 4208 10104 0 0,'-2'0'55'0'0,"1"1"1"0"0,0-1-1 0 0,-1 0 0 0 0,1 0 1 0 0,0 1-1 0 0,-1-1 1 0 0,1 1-1 0 0,0-1 0 0 0,0 1 1 0 0,-1-1-1 0 0,1 1 1 0 0,0 0-1 0 0,0 0 1 0 0,0-1-1 0 0,0 1 0 0 0,0 0 1 0 0,0 0-1 0 0,0 0 1 0 0,-1 2-1 0 0,-22 24 1906 0 0,10-8-159 0 0,8-12-1389 0 0,0 0-1 0 0,0 1 0 0 0,1 0 1 0 0,0 0-1 0 0,1 0 1 0 0,-1 1-1 0 0,2-1 0 0 0,-1 1 1 0 0,1 0-1 0 0,-3 15 0 0 0,0 13 139 0 0,4-32-521 0 0,1 1 0 0 0,-1-1 0 0 0,2 1 0 0 0,-1 0 0 0 0,0-1 0 0 0,1 1 0 0 0,0-1 0 0 0,1 1 0 0 0,-1 0 0 0 0,1-1 0 0 0,2 9 0 0 0,2-1 35 0 0,0 0 0 0 0,0 0-1 0 0,2-1 1 0 0,-1 0 0 0 0,2 0 0 0 0,14 18 0 0 0,-19-26-36 0 0,0 0-1 0 0,1 0 1 0 0,-1 0 0 0 0,1-1 0 0 0,0 0 0 0 0,0 1 0 0 0,0-1 0 0 0,1-1 0 0 0,-1 1-1 0 0,1 0 1 0 0,-1-1 0 0 0,1 0 0 0 0,0 0 0 0 0,0-1 0 0 0,0 1 0 0 0,0-1 0 0 0,0 0-1 0 0,0-1 1 0 0,0 1 0 0 0,11-1 0 0 0,-12-1-23 0 0,0 0 1 0 0,1-1-1 0 0,-1 1 0 0 0,0-1 0 0 0,0 0 1 0 0,0 0-1 0 0,0-1 0 0 0,-1 1 1 0 0,1-1-1 0 0,-1 0 0 0 0,1 0 0 0 0,-1 0 1 0 0,0 0-1 0 0,0 0 0 0 0,0-1 1 0 0,-1 1-1 0 0,1-1 0 0 0,-1 0 0 0 0,0 0 1 0 0,3-6-1 0 0,0-2 33 0 0,0 0-1 0 0,0-1 1 0 0,-1 0 0 0 0,-1 0-1 0 0,3-23 1 0 0,-3 16 170 0 0,-2 0 0 0 0,0 0 0 0 0,-2-1 0 0 0,0 1 0 0 0,-1 0 1 0 0,-6-24-1 0 0,6 35-80 0 0,0 1 1 0 0,-1 0-1 0 0,0-1 1 0 0,-1 1-1 0 0,0 1 1 0 0,0-1-1 0 0,0 0 1 0 0,-1 1-1 0 0,-1 0 1 0 0,1 0-1 0 0,-1 1 1 0 0,0-1-1 0 0,0 1 1 0 0,-1 0-1 0 0,0 1 1 0 0,-14-9-1 0 0,18 12-64 0 0,0 1 0 0 0,1 0-1 0 0,-1 0 1 0 0,0 0 0 0 0,-1 0-1 0 0,1 0 1 0 0,0 0 0 0 0,0 1-1 0 0,0 0 1 0 0,0-1 0 0 0,0 1-1 0 0,-1 1 1 0 0,1-1-1 0 0,0 0 1 0 0,0 1 0 0 0,0-1-1 0 0,0 1 1 0 0,0 0 0 0 0,0 0-1 0 0,-5 2 1 0 0,3 0-3 0 0,1 0 0 0 0,-1 0 1 0 0,0 0-1 0 0,1 0 0 0 0,0 0 0 0 0,0 1 0 0 0,0 0 0 0 0,0 0 1 0 0,0 0-1 0 0,1 1 0 0 0,-3 4 0 0 0,-5 11-312 0 0,1 0-1 0 0,2 1 1 0 0,0 0 0 0 0,-10 42-1 0 0,17-50-1185 0 0,1 0-76 0 0</inkml:trace>
  <inkml:trace contextRef="#ctx0" brushRef="#br0" timeOffset="8">9114 3458 6912 0 0,'0'0'6120'0'0,"-13"4"-4891"0"0,-4 7-380 0 0,0-1 1 0 0,-21 10-1 0 0,37-20-304 0 0,-2 2-256 0 0,1 0 1 0 0,-1 1-1 0 0,1-1 0 0 0,0 1 0 0 0,0-1 0 0 0,0 1 0 0 0,0 0 1 0 0,0 0-1 0 0,-1 4 0 0 0,-23 88 688 0 0,22-83-868 0 0,0 0 0 0 0,1 0 0 0 0,-3 22 0 0 0,5-16-99 0 0,0 0-1 0 0,1 0 0 0 0,1 1 1 0 0,0-1-1 0 0,2 0 0 0 0,0 0 1 0 0,1 0-1 0 0,9 24 0 0 0,0 8 19 0 0,-10-35-16 0 0,0-1 0 0 0,7 15 0 0 0,-8-24-7 0 0,-1 0-1 0 0,1 1 0 0 0,-1-1 1 0 0,0 0-1 0 0,-1 0 0 0 0,1 1 1 0 0,-1-1-1 0 0,-1 10 0 0 0,1 7 11 0 0,3-5-5 0 0,-6 0-3407 0 0</inkml:trace>
  <inkml:trace contextRef="#ctx0" brushRef="#br0" timeOffset="9">8646 4497 3224 0 0,'21'-10'297'0'0,"-20"6"-269"0"0,-2 1 1174 0 0,13-29 6936 0 0,-9 26-5475 0 0,-7 33-2481 0 0,-2-13-211 0 0,1 1 1 0 0,-5 21-1 0 0,-5 13 477 0 0,-6-3 63 0 0,20-43-493 0 0,0-1 0 0 0,0 0 0 0 0,0 1-1 0 0,0-1 1 0 0,-1 0 0 0 0,1 0-1 0 0,-4 4 1 0 0,3-5-12 0 0,1 1-1 0 0,-1 0 1 0 0,1 0 0 0 0,-1 0 0 0 0,1 0 0 0 0,0 0-1 0 0,0 0 1 0 0,0 1 0 0 0,0-1 0 0 0,0 0-1 0 0,0 3 1 0 0,-4 13 21 0 0,0 11-1 0 0,3-5-23 0 0,1-18-5 0 0,1-1-1 0 0,0 1 1 0 0,0 0-1 0 0,0 0 1 0 0,0-1-1 0 0,3 12 1 0 0,-3 0-72 0 0,-1-17 66 0 0,1 1 0 0 0,0 0 0 0 0,0 0 0 0 0,-1 0 0 0 0,1-1 0 0 0,0 1 0 0 0,0 0 0 0 0,0 0 0 0 0,0 0 0 0 0,0-1 0 0 0,0 1 0 0 0,0 0 0 0 0,1 0 0 0 0,-1-1 0 0 0,0 1 0 0 0,0 0 0 0 0,1 0 0 0 0,-1-1 0 0 0,0 1 0 0 0,1 0 0 0 0,-1 0 0 0 0,0-1 1 0 0,2 2-2 0 0,-11 12-250 0 0,5-11-2579 0 0</inkml:trace>
  <inkml:trace contextRef="#ctx0" brushRef="#br0" timeOffset="10">8903 4523 1376 0 0,'3'-2'8745'0'0,"7"-5"-6265"0"0,-2 1-2248 0 0,0 0 1 0 0,0 1-1 0 0,0 0 1 0 0,1 1-1 0 0,-1-1 1 0 0,1 2-1 0 0,0-1 1 0 0,1 1 0 0 0,-1 1-1 0 0,0 0 1 0 0,1 0-1 0 0,12-1 1 0 0,-17 5-150 0 0,0 0 0 0 0,0 0 1 0 0,0 0-1 0 0,-1 0 0 0 0,1 1 1 0 0,0-1-1 0 0,-1 1 0 0 0,0 1 0 0 0,0-1 1 0 0,0 0-1 0 0,6 7 0 0 0,-8-7 7 0 0,0-1 0 0 0,-1 1 0 0 0,1 0 0 0 0,0 0 0 0 0,-1 0-1 0 0,0 0 1 0 0,0 1 0 0 0,0-1 0 0 0,0 0 0 0 0,0 1 0 0 0,0-1-1 0 0,-1 0 1 0 0,0 1 0 0 0,0-1 0 0 0,0 0 0 0 0,0 1-1 0 0,-1 3 1 0 0,2 17 84 0 0,-1-19-166 0 0,0 1-1 0 0,-1-1 1 0 0,1 0 0 0 0,-1 0-1 0 0,-1 0 1 0 0,1 0 0 0 0,-1 0-1 0 0,1 0 1 0 0,-1 0 0 0 0,-1 0-1 0 0,1 0 1 0 0,-6 7 0 0 0,2-4 1 0 0,0 1 0 0 0,-1-1 0 0 0,0 0 0 0 0,0 0-1 0 0,-12 9 1 0 0,-9 7-25 0 0,-14 13-31 0 0,38-35 46 0 0,0 1-1 0 0,0 0 1 0 0,0-1 0 0 0,-1 0 0 0 0,1 0 0 0 0,0 0-1 0 0,-1-1 1 0 0,-9 2 0 0 0,13-2 5 0 0,0-1 0 0 0,-1 0 0 0 0,1 1 0 0 0,0-1 0 0 0,0 0 0 0 0,-1 0 0 0 0,1 0 0 0 0,0 0 0 0 0,-1 0 0 0 0,1-1 0 0 0,0 1 0 0 0,0 0-1 0 0,-1-1 1 0 0,1 1 0 0 0,0 0 0 0 0,0-1 0 0 0,-1 0 0 0 0,1 1 0 0 0,0-1 0 0 0,0 0 0 0 0,0 1 0 0 0,0-1 0 0 0,0 0 0 0 0,0 0 0 0 0,0 0 0 0 0,0 0 0 0 0,1 0 0 0 0,-1 0 0 0 0,0 0 0 0 0,0 0 0 0 0,1 0 0 0 0,-1 0 0 0 0,1-1 0 0 0,-1 1 0 0 0,1 0 0 0 0,0 0 0 0 0,-1-1 0 0 0,1 1 0 0 0,0 0 0 0 0,0 0 0 0 0,0-1 0 0 0,0 1 0 0 0,0 0 0 0 0,0-1 0 0 0,0 1 0 0 0,0 0 0 0 0,0 0 0 0 0,1-1 0 0 0,-1 1 0 0 0,0 0 0 0 0,1 0 0 0 0,-1-1 0 0 0,1 1 0 0 0,0 0 0 0 0,-1 0 0 0 0,1 0 0 0 0,0 0 0 0 0,0 0-1 0 0,-1 0 1 0 0,3-2 0 0 0,24-30-628 0 0,-13 21 401 0 0,-12 9 197 0 0,1 1 0 0 0,0-1-1 0 0,0 1 1 0 0,0-1 0 0 0,0 1 0 0 0,0 0-1 0 0,5-2 1 0 0,-6 3 27 0 0,0 1-1 0 0,0 0 1 0 0,0-1 0 0 0,0 1-1 0 0,0 0 1 0 0,0 0 0 0 0,0 0 0 0 0,-1 1-1 0 0,1-1 1 0 0,0 0 0 0 0,0 1-1 0 0,0-1 1 0 0,0 1 0 0 0,0 0 0 0 0,-1-1-1 0 0,1 1 1 0 0,0 0 0 0 0,2 2-1 0 0,6 4 40 0 0,0 0-1 0 0,0 0 0 0 0,-1 1 0 0 0,0 1 0 0 0,0 0 0 0 0,-1 0 0 0 0,-1 0 1 0 0,1 1-1 0 0,-1 0 0 0 0,-1 1 0 0 0,0-1 0 0 0,0 1 0 0 0,4 13 0 0 0,0-3-39 0 0,26 36 0 0 0,-26-43 0 0 0,-1-2-23 0 0,-7-11-38 0 0,-1 1 0 0 0,1 0 1 0 0,-1-1-1 0 0,1 1 0 0 0,-1 0 0 0 0,0 0 0 0 0,0 0 1 0 0,1 3-1 0 0,-1-3-345 0 0</inkml:trace>
  <inkml:trace contextRef="#ctx0" brushRef="#br0" timeOffset="11">9429 4823 17935 0 0,'0'0'1968'0'0,"-6"7"-1968"0"0,2 0 0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3-16T15:50:27.555"/>
    </inkml:context>
    <inkml:brush xml:id="br0">
      <inkml:brushProperty name="width" value="0.05" units="cm"/>
      <inkml:brushProperty name="height" value="0.05" units="cm"/>
    </inkml:brush>
  </inkml:definitions>
  <inkml:trace contextRef="#ctx0" brushRef="#br0">332 14 12096 0 0,'0'0'273'0'0,"-14"-7"774"0"0,3 4-914 0 0,9 3-86 0 0,0-1-1 0 0,0 0 0 0 0,1 1 0 0 0,-1-1 0 0 0,0 1 1 0 0,0-1-1 0 0,0 1 0 0 0,0 0 0 0 0,0 0 0 0 0,0 0 1 0 0,0 0-1 0 0,0 0 0 0 0,0 1 0 0 0,1-1 0 0 0,-1 0 1 0 0,0 1-1 0 0,0 0 0 0 0,0-1 0 0 0,0 1 0 0 0,-1 1 1 0 0,-7 5-29 0 0,-1 2 115 0 0,-1 0-1 0 0,-14 17 1 0 0,-31 30 976 0 0,33-33-664 0 0,-22 27 1 0 0,39-42-419 0 0,1 1 0 0 0,0 0 0 0 0,1 0 0 0 0,-1 0 0 0 0,2 1 0 0 0,-1-1 0 0 0,-3 16-1 0 0,-1 5-26 0 0,2-1 0 0 0,1 1 0 0 0,-3 41 0 0 0,8-55-19 0 0,1 1-1 0 0,0 0 1 0 0,1-1-1 0 0,1 1 1 0 0,7 27-1 0 0,-8-40 16 0 0,1 1 0 0 0,-1 0 0 0 0,1-1 0 0 0,0 1 0 0 0,0-1 0 0 0,0 0 0 0 0,1 0 0 0 0,0 0 0 0 0,0 0 0 0 0,0 0 0 0 0,0 0-1 0 0,0-1 1 0 0,1 0 0 0 0,0 1 0 0 0,-1-1 0 0 0,1 0 0 0 0,0-1 0 0 0,1 1 0 0 0,-1-1 0 0 0,0 0 0 0 0,1 0 0 0 0,-1 0 0 0 0,1-1 0 0 0,5 2 0 0 0,0-1 109 0 0,-1-1 0 0 0,0 0 0 0 0,1-1 0 0 0,-1 0 0 0 0,1-1 0 0 0,-1 1 0 0 0,0-2 0 0 0,0 1 1 0 0,13-5-1 0 0,-6 0-5 0 0,1 0 0 0 0,-1-1 0 0 0,0-1 1 0 0,17-12-1 0 0,-19 9-68 0 0,0 0 0 0 0,-1-1 0 0 0,0-1 0 0 0,-1 0 0 0 0,-1-1 0 0 0,16-23 0 0 0,-23 31-13 0 0,0-1 0 0 0,-1 1-1 0 0,0-1 1 0 0,0 0 0 0 0,0 0 0 0 0,0 0 0 0 0,1-10 0 0 0,-3 14 29 0 0,-1 1 0 0 0,0 0-1 0 0,1-1 1 0 0,-1 1 0 0 0,0 0 0 0 0,0-1-1 0 0,0 1 1 0 0,0 0 0 0 0,-1-1 0 0 0,1 1-1 0 0,-1 0 1 0 0,1-1 0 0 0,-1 1 0 0 0,0 0 0 0 0,0 0-1 0 0,0 0 1 0 0,0-1 0 0 0,0 1 0 0 0,-1 0-1 0 0,1 0 1 0 0,-1 1 0 0 0,1-1 0 0 0,-1 0 0 0 0,0 0-1 0 0,-1-1 1 0 0,1 3 1 0 0,1-1-1 0 0,0 1 1 0 0,-1-1 0 0 0,1 1-1 0 0,-1 0 1 0 0,1 0 0 0 0,0-1 0 0 0,-1 1-1 0 0,1 0 1 0 0,-1 0 0 0 0,1 0-1 0 0,-1 1 1 0 0,1-1 0 0 0,0 0-1 0 0,-1 1 1 0 0,1-1 0 0 0,-1 0-1 0 0,1 1 1 0 0,0 0 0 0 0,-1-1-1 0 0,1 1 1 0 0,-1 1 0 0 0,-31 20 348 0 0,28-19-361 0 0,-8 9-19 0 0,1-1 0 0 0,0 1-1 0 0,1 1 1 0 0,1 0 0 0 0,-15 24 0 0 0,9-13-14 0 0,9-13-71 0 0,0 0-1 0 0,1 1 0 0 0,-5 14 0 0 0,-6 13-189 0 0,16-37 189 0 0,0 0-1 0 0,0 0 1 0 0,0 0-1 0 0,0 0 1 0 0,1 1-1 0 0,-1-1 1 0 0,1 0 0 0 0,0 0-1 0 0,-1 1 1 0 0,1-1-1 0 0,0 0 1 0 0,0 0-1 0 0,0 1 1 0 0,1 3-1 0 0,8 9-2032 0 0,-8-14 1595 0 0,1 0-1 0 0,-1 0 0 0 0,0 0 1 0 0,1 0-1 0 0,-1-1 0 0 0,0 1 1 0 0,1 0-1 0 0,-1-1 1 0 0,1 1-1 0 0,2 0 0 0 0,8 0-4894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3-16T15:50:27.556"/>
    </inkml:context>
    <inkml:brush xml:id="br0">
      <inkml:brushProperty name="width" value="0.05" units="cm"/>
      <inkml:brushProperty name="height" value="0.05" units="cm"/>
      <inkml:brushProperty name="color" value="#FFC114"/>
    </inkml:brush>
  </inkml:definitions>
  <inkml:trace contextRef="#ctx0" brushRef="#br0">32 261 6792 0 0,'0'0'308'0'0,"-1"-1"-2"0"0,-18-23 1201 0 0,18 23-1475 0 0,0 0 0 0 0,0 0 0 0 0,0 0 0 0 0,1 0 0 0 0,-1 0 0 0 0,0 0 0 0 0,0-1 0 0 0,1 1 0 0 0,-1 0 0 0 0,0 0 0 0 0,1 0 0 0 0,-1-1 0 0 0,1 1 0 0 0,0 0 0 0 0,-1-1 0 0 0,1 1 0 0 0,0 0 0 0 0,0-1 0 0 0,0 1 0 0 0,0 0-1 0 0,0-1 1 0 0,0 1 0 0 0,0 0 0 0 0,1-1 0 0 0,-1-1 0 0 0,1 0-86 0 0,0 0 0 0 0,0-1 0 0 0,0 1 0 0 0,0 0 0 0 0,1 0-1 0 0,-1 0 1 0 0,1 0 0 0 0,3-4 0 0 0,19-20 487 0 0,-23 27-347 0 0,-1-1 0 0 0,1 0 0 0 0,0 1 0 0 0,0 0 0 0 0,-1-1 0 0 0,1 1 0 0 0,0-1 0 0 0,0 1 0 0 0,0 0 0 0 0,0 0-1 0 0,-1-1 1 0 0,1 1 0 0 0,0 0 0 0 0,0 0 0 0 0,0 0 0 0 0,0 0 0 0 0,0 0 0 0 0,0 0 0 0 0,0 0 0 0 0,-1 0 0 0 0,1 1-1 0 0,0-1 1 0 0,0 0 0 0 0,0 0 0 0 0,0 1 0 0 0,-1-1 0 0 0,1 0 0 0 0,0 1 0 0 0,0-1 0 0 0,0 1 0 0 0,0 0 0 0 0,7 17 72 0 0,-4-9-71 0 0,-1 0 0 0 0,1 0-1 0 0,-1 1 1 0 0,1 10 0 0 0,12 42-119 0 0,-11-45 18 0 0,0 0 1 0 0,2 23 0 0 0,3 17 12 0 0,-6-38 6 0 0,0 1-1 0 0,-2 1 1 0 0,1 20-1 0 0,-3-45 98 0 0,-1-1 0 0 0,0 1 0 0 0,1 0 0 0 0,-1 0 0 0 0,-1 0 0 0 0,-1-5 0 0 0,-6-24 285 0 0,6 10-70 0 0,-10-36 0 0 0,7 36 159 0 0,-5-36 0 0 0,10 53-401 0 0,0 0 1 0 0,-1-1 0 0 0,0 1 0 0 0,-5-11 0 0 0,5 12 37 0 0,0 1-1 0 0,0-1 1 0 0,0 0-1 0 0,1 0 1 0 0,0 0-1 0 0,0 0 1 0 0,0-5-1 0 0,0 10-96 0 0,1 0 0 0 0,0-1-1 0 0,-1 1 1 0 0,1 0 0 0 0,0-1-1 0 0,0 1 1 0 0,-1 0 0 0 0,1 0-1 0 0,-1-1 1 0 0,1 1-1 0 0,0 0 1 0 0,-1 0 0 0 0,1 0-1 0 0,0 0 1 0 0,-1-1 0 0 0,1 1-1 0 0,-1 0 1 0 0,1 0 0 0 0,-1 0-1 0 0,1 0 1 0 0,0 0-1 0 0,-1 0 1 0 0,1 0 0 0 0,-1 0-1 0 0,1 0 1 0 0,-1 0 0 0 0,1 0-1 0 0,0 0 1 0 0,-1 1 0 0 0,1-1-1 0 0,-1 0 1 0 0,1 0-1 0 0,0 0 1 0 0,-1 1 0 0 0,1-1-1 0 0,-1 0 1 0 0,1 0 0 0 0,0 1-1 0 0,0-1 1 0 0,-1 0 0 0 0,1 0-1 0 0,0 1 1 0 0,-1 0-1 0 0,-1 1-20 0 0,1 0-1 0 0,-1 0 0 0 0,1 0 0 0 0,0 1 1 0 0,0-1-1 0 0,0 0 0 0 0,0 1 0 0 0,0-1 0 0 0,0 1 1 0 0,1-1-1 0 0,-1 1 0 0 0,1-1 0 0 0,0 1 1 0 0,-1 0-1 0 0,1-1 0 0 0,1 1 0 0 0,-1-1 0 0 0,0 1 1 0 0,0 0-1 0 0,1-1 0 0 0,0 1 0 0 0,-1-1 1 0 0,1 1-1 0 0,0-1 0 0 0,0 0 0 0 0,2 4 0 0 0,11 27-82 0 0,-12-26 69 0 0,0-1-1 0 0,1 0 1 0 0,0 1 0 0 0,4 7-1 0 0,-2-8 13 0 0,-3-1-23 0 0,1-1 0 0 0,0-1 0 0 0,0 1 0 0 0,0 0 1 0 0,0-1-1 0 0,1 1 0 0 0,0-1 0 0 0,7 5 0 0 0,-9-7-66 0 0,10 1-303 0 0,-6-7 360 0 0,0 0 0 0 0,0-1 0 0 0,-1 1 0 0 0,1-1 0 0 0,-1 0 0 0 0,-1-1 0 0 0,1 1 0 0 0,-1-1 0 0 0,0 0-1 0 0,-1 0 1 0 0,0 0 0 0 0,0 0 0 0 0,4-15 0 0 0,-3 2 152 0 0,0-1-1 0 0,-1 0 1 0 0,-1 0 0 0 0,-1-23 0 0 0,-1 41-54 0 0,0 0 1 0 0,0 1 0 0 0,-1-1 0 0 0,1 0 0 0 0,-1 0-1 0 0,1 0 1 0 0,-1 1 0 0 0,0-1 0 0 0,0 0 0 0 0,0 1-1 0 0,0-1 1 0 0,-1 1 0 0 0,1-1 0 0 0,-1 1 0 0 0,1 0-1 0 0,-1-1 1 0 0,0 1 0 0 0,0 0 0 0 0,0 0 0 0 0,-3-2-1 0 0,0 1 24 0 0,5 3-75 0 0,-1 0 0 0 0,1-1-1 0 0,-1 1 1 0 0,1 0 0 0 0,-1 0 0 0 0,1-1 0 0 0,-1 1 0 0 0,0 0 0 0 0,1 0 0 0 0,-1 0 0 0 0,0 0 0 0 0,1 0 0 0 0,-1-1-1 0 0,1 1 1 0 0,-1 1 0 0 0,0-1 0 0 0,1 0 0 0 0,-1 0 0 0 0,0 0 0 0 0,1 0 0 0 0,-1 0 0 0 0,1 0 0 0 0,-1 1 0 0 0,0-1 0 0 0,0 1-1 0 0,-1 0-10 0 0,0 1-1 0 0,0 0 0 0 0,0 0 0 0 0,0 0 1 0 0,0 0-1 0 0,0 0 0 0 0,0 1 0 0 0,1-1 1 0 0,-1 0-1 0 0,1 1 0 0 0,0-1 0 0 0,0 1 1 0 0,0 0-1 0 0,0-1 0 0 0,-1 5 0 0 0,-7 15-26 0 0,7-16 19 0 0,0 0 1 0 0,0 0 0 0 0,0 0-1 0 0,0 0 1 0 0,1 1 0 0 0,0 7-1 0 0,0-7 2 0 0,0 1 0 0 0,-1-1 0 0 0,1 0 0 0 0,-4 8 0 0 0,2-8-3 0 0,1 0 0 0 0,0 0 0 0 0,0 0-1 0 0,-2 14 1 0 0,2 51-65 0 0,16-82 23 0 0,-12 8 64 0 0,-1-1 0 0 0,1 0-1 0 0,-1 0 1 0 0,0-1 0 0 0,0 1-1 0 0,0 0 1 0 0,-1 0 0 0 0,1 0-1 0 0,-1-6 1 0 0,2-33 127 0 0,-2 35-125 0 0,0-50 246 0 0,0 19-82 0 0,0 17 368 0 0,0 20 136 0 0,-18 13-432 0 0,16-9-250 0 0,0-1-1 0 0,0 1 1 0 0,0 0-1 0 0,1 0 1 0 0,-1 0-1 0 0,1 0 0 0 0,0 0 1 0 0,0 0-1 0 0,0 0 1 0 0,0 0-1 0 0,1 0 1 0 0,-1 5-1 0 0,0 38-46 0 0,15 10-58 0 0,-10-47-27 0 0,1 1 0 0 0,9 15-1 0 0,-13-25 127 0 0,-1 1-1 0 0,1 0 1 0 0,0 0-1 0 0,0-1 1 0 0,0 1-1 0 0,0 0 1 0 0,0-1-1 0 0,0 1 1 0 0,0-1-1 0 0,0 1 0 0 0,0-1 1 0 0,0 1-1 0 0,0-1 1 0 0,0 0-1 0 0,1 0 1 0 0,-1 0-1 0 0,0 1 1 0 0,0-1-1 0 0,0 0 1 0 0,0 0-1 0 0,0-1 1 0 0,1 1-1 0 0,-1 0 0 0 0,1-1 1 0 0,1 0-33 0 0,-1 0-1 0 0,1 0 1 0 0,-1 0 0 0 0,1-1 0 0 0,-1 1-1 0 0,0-1 1 0 0,1 0 0 0 0,-1 0 0 0 0,3-3-1 0 0,2-3-55 0 0,-2 1 0 0 0,1-1 0 0 0,-1 0 0 0 0,0 0 0 0 0,5-13 0 0 0,5-7 48 0 0,-14 27 250 0 0,1 1-147 0 0,11-1-45 0 0,-11 1-9 0 0,-1 0 0 0 0,1 0 0 0 0,-1 0 0 0 0,1 0 0 0 0,0 0 0 0 0,-1 1 0 0 0,1-1 0 0 0,0 0 0 0 0,-1 1 1 0 0,1-1-1 0 0,-1 1 0 0 0,1 0 0 0 0,-1-1 0 0 0,1 1 0 0 0,-1 0 0 0 0,1 0 0 0 0,-1 0 0 0 0,0 0 0 0 0,0 0 0 0 0,1 0 0 0 0,1 3 0 0 0,8 7-40 0 0,1 0 0 0 0,-2 1 0 0 0,0 1 0 0 0,14 23 0 0 0,-12-19-53 0 0,0 0 0 0 0,22 24-1 0 0,-6-5 6 0 0,-25-30 72 0 0,-2-5-64 0 0,-5-2-108 0 0,1 0 191 0 0,-1 0 1 0 0,1 0-1 0 0,0 0 1 0 0,-1-1-1 0 0,1 1 1 0 0,-4-3-1 0 0,-2-1 79 0 0,-15-6 82 0 0,20 9-185 0 0,0 0 1 0 0,0 0-1 0 0,0 0 1 0 0,0 0-1 0 0,0 1 1 0 0,0-1-1 0 0,-1 1 1 0 0,1 0-1 0 0,0 1 1 0 0,-1-1-1 0 0,1 1 1 0 0,0 0-1 0 0,-1 0 1 0 0,1 0-1 0 0,-1 0 0 0 0,1 1 1 0 0,-9 2-1 0 0,4-1-37 0 0,-23 9-108 0 0,24-7 121 0 0,5-3 30 0 0,-1 1 0 0 0,0-1 0 0 0,1 0 0 0 0,-1 0 0 0 0,0 0 0 0 0,-6 1 0 0 0,4-2-55 0 0,-13 3-70 0 0,18-3 67 0 0,23-6-229 0 0,-14 4 294 0 0,0 0 0 0 0,0 1 1 0 0,0 1-1 0 0,0-1 0 0 0,0 1 1 0 0,1 0-1 0 0,-1 1 1 0 0,11 2-1 0 0,-8-1 9 0 0,-1-1-1 0 0,0 0 1 0 0,0-1 0 0 0,1 0 0 0 0,12-2 0 0 0,84-8 313 0 0,-53 7-162 0 0,-38 2-43 0 0,0 0-1 0 0,21-3 0 0 0,-21-2-32 0 0,-11 4-50 0 0,1 0-1 0 0,0 0 1 0 0,0 0 0 0 0,0 1 0 0 0,0 0 0 0 0,12-1-1 0 0,-18 2 551 0 0,-6-4-362 0 0,5 3-199 0 0,0 0 0 0 0,0 0 0 0 0,0 0 1 0 0,0 0-1 0 0,0 0 0 0 0,0 1 0 0 0,0-1 1 0 0,0 1-1 0 0,-1-1 0 0 0,1 0 0 0 0,-2 0 0 0 0,-17-4 71 0 0,14 4-54 0 0,0-1 1 0 0,0 1-1 0 0,0 0 1 0 0,-9-1-1 0 0,0 1 200 0 0,-30-6 1 0 0,11 1 2 0 0,20 3-66 0 0,0 0 0 0 0,1-2 0 0 0,-1 1-1 0 0,1-2 1 0 0,-15-7 0 0 0,11 5-6 0 0,-4-3 11 0 0,-27-20 1 0 0,28 18-26 0 0,-29-15 1 0 0,-26-8 698 0 0,39 17-782 0 0,3-3-324 0 0,24 18 166 0 0,18 11-112 0 0,21 11-92 0 0,-19-11 260 0 0,1-1 0 0 0,1-1 0 0 0,21 7 0 0 0,-24-9 8 0 0,0 1 0 0 0,0-1 0 0 0,11 8 0 0 0,-7-4 28 0 0,1-1 0 0 0,26 9 0 0 0,-29-12 0 0 0,0 1 0 0 0,0 1 0 0 0,0 0 0 0 0,0 1 0 0 0,19 12 0 0 0,-19-11 0 0 0,0 0 0 0 0,19 6 0 0 0,10 6 0 0 0,-19-9-72 0 0,-15-5 72 0 0,-1 0 0 0 0,9 3 11 0 0,-13-7 108 0 0,-13 2-38 0 0,5 1-38 0 0,4-4-36 0 0,-1 1 1 0 0,1-1-1 0 0,0 1 1 0 0,0-1 0 0 0,0 0-1 0 0,0 0 1 0 0,0 0-1 0 0,-1 0 1 0 0,1 0 0 0 0,0 0-1 0 0,0-1 1 0 0,0 1-1 0 0,0-1 1 0 0,0 1 0 0 0,-4-3-1 0 0,-5 0 45 0 0,6 1-27 0 0,0 1 0 0 0,1-1 0 0 0,-1-1 0 0 0,1 1 0 0 0,-1 0 0 0 0,1-1 0 0 0,0 0 0 0 0,0 0 1 0 0,-4-5-1 0 0,3 4 70 0 0,0 0 1 0 0,0 0 0 0 0,0 0 0 0 0,-1 1 0 0 0,0 0-1 0 0,-5-3 1 0 0,2 3-24 0 0,0-2-1 0 0,0 1 0 0 0,0-1 0 0 0,-8-6 0 0 0,-18-11 121 0 0,25 17-184 0 0,1-1 0 0 0,0 0 0 0 0,0-1 0 0 0,1 0 0 0 0,-9-9 0 0 0,-10-8 8 0 0,-6-6-16 0 0,8 7 278 0 0,21 19-206 0 0,0 0 1 0 0,0 0-1 0 0,0 1 1 0 0,-8-6-1 0 0,7 6-20 0 0,-1-1 0 0 0,1 0 0 0 0,0-1-1 0 0,-4-4 1 0 0,-5-6 73 0 0,9 10-102 0 0,0 0 1 0 0,0-1-1 0 0,1 0 0 0 0,-1 0 0 0 0,1 0 0 0 0,1 0 0 0 0,0 0 0 0 0,-4-9 0 0 0,-11-25 460 0 0,16 37-484 0 0,1 3-74 0 0,2 0-196 0 0,3 0 264 0 0,-1 0-1 0 0,1 1 1 0 0,0-1 0 0 0,-1 1-1 0 0,1 0 1 0 0,-1 0-1 0 0,1 0 1 0 0,-1 1 0 0 0,0-1-1 0 0,1 1 1 0 0,-1-1-1 0 0,0 1 1 0 0,3 3 0 0 0,2 1-7 0 0,0 1 1 0 0,13 16-1 0 0,-4-4-6 0 0,-8-9-55 0 0,0-1-1 0 0,1-1 0 0 0,0 1 1 0 0,1-1-1 0 0,0-1 0 0 0,0 0 1 0 0,0-1-1 0 0,1 0 1 0 0,0-1-1 0 0,16 6 0 0 0,1 1 70 0 0,40 24-1 0 0,-38-20 8 0 0,17 6 19 0 0,-35-18-11 0 0,-1 2 0 0 0,0-1 0 0 0,0 2-1 0 0,18 12 1 0 0,-20-12-9 0 0,0 0 0 0 0,0-1 0 0 0,0 0 0 0 0,17 6 0 0 0,16 10 0 0 0,-31-14 0 0 0,0 1 0 0 0,13 12 0 0 0,-16-13 0 0 0,-5-4 1 0 0,-4-4-2 0 0,1 1 1 0 0,0-1-1 0 0,0 1 1 0 0,-1 0-1 0 0,1-1 1 0 0,-1 1 0 0 0,1 0-1 0 0,0-1 1 0 0,-1 1-1 0 0,1 0 1 0 0,-1 0-1 0 0,0 0 1 0 0,1-1-1 0 0,-1 1 1 0 0,0 0-1 0 0,1 0 1 0 0,-1 0 0 0 0,0 0-1 0 0,0 0 1 0 0,0 0-1 0 0,0 0 1 0 0,0 1-1 0 0,0-2 1 0 0,1 9-43 0 0,1-3 43 0 0,-1-4 43 0 0,-1 3-49 0 0,0-4 14 0 0,-1-1 0 0 0,1 1 0 0 0,0-1 1 0 0,0 1-1 0 0,0-1 0 0 0,-1 1 0 0 0,1-1 0 0 0,0 1 0 0 0,0-1 0 0 0,-1 0 0 0 0,1 1 0 0 0,0-1 0 0 0,-1 1 0 0 0,1-1 0 0 0,-1 0 0 0 0,1 1 0 0 0,-1-1 0 0 0,1 0 0 0 0,0 1 0 0 0,-1-1 0 0 0,1 0 0 0 0,-1 0 1 0 0,1 0-1 0 0,-1 1 0 0 0,1-1 0 0 0,-1 0 0 0 0,1 0 0 0 0,-1 0 0 0 0,0 0 0 0 0,1 0 0 0 0,-1 0 0 0 0,1 0 0 0 0,-1 0 0 0 0,1 0 0 0 0,-1 0 0 0 0,1 0 0 0 0,-2-1 0 0 0,-24-3 252 0 0,20 2-114 0 0,-2 1-186 0 0,-1-1-1 0 0,1-1 0 0 0,-1 0 1 0 0,1 0-1 0 0,-9-5 1 0 0,-31-11 113 0 0,4 9 132 0 0,-46-6 0 0 0,-9-8-205 0 0,21 6 0 0 0,68 16 5 0 0,-28 0-39 0 0,36 2-123 0 0,37 7-1403 0 0,114 29 858 0 0,-134-31 655 0 0,-5-2 28 0 0,1 0 0 0 0,0 0 1 0 0,-1-1-1 0 0,1 0 0 0 0,20 0 0 0 0,-26-2 19 0 0,-5 0 1 0 0,0 0-1 0 0,0 0 0 0 0,0 0 0 0 0,1 0 1 0 0,-1 0-1 0 0,0 0 0 0 0,0 0 0 0 0,0 0 0 0 0,0 0 1 0 0,1 0-1 0 0,-1 0 0 0 0,0 0 0 0 0,0 1 1 0 0,0-1-1 0 0,0 0 0 0 0,0 0 0 0 0,0 0 1 0 0,1 0-1 0 0,-1 0 0 0 0,0 0 0 0 0,0 0 0 0 0,0 1 1 0 0,0-1-1 0 0,0 0 0 0 0,0 0 0 0 0,0 0 1 0 0,0 0-1 0 0,1 0 0 0 0,-1 1 0 0 0,0-1 1 0 0,0 0-1 0 0,0 0 0 0 0,0 0 0 0 0,0 0 0 0 0,0 0 1 0 0,0 1-1 0 0,0-1 0 0 0,0 0 0 0 0,0 0 1 0 0,0 0-1 0 0,0 0 0 0 0,0 1 0 0 0,-6 6 22 0 0,-7 3 10 0 0,-2-6 12 0 0,1 0-1 0 0,-1-1 1 0 0,0-1-1 0 0,0 0 1 0 0,0-1-1 0 0,-26-2 0 0 0,-26 3 69 0 0,20 1-95 0 0,22-2 6 0 0,-44 9 1 0 0,43-7-24 0 0,32-1-17 0 0,1 1-3 0 0,1 0 0 0 0,-1-1 1 0 0,1 0-1 0 0,-1 0 0 0 0,10 0 0 0 0,86 8 94 0 0,-14-3-216 0 0,-45-2 135 0 0,58 15-1 0 0,-68-11 9 0 0,0-3 0 0 0,1 0 0 0 0,38 0-1 0 0,72-9 142 0 0,-137 2-76 0 0,0 0 0 0 0,-7 0 4 0 0,6-3 71 0 0,-6 4-131 0 0,0 0 0 0 0,1-1 0 0 0,-1 1 0 0 0,0-1-1 0 0,0 1 1 0 0,0-1 0 0 0,0 1 0 0 0,0-1 0 0 0,0 0-1 0 0,0 1 1 0 0,0-1 0 0 0,0 0 0 0 0,-1 0 0 0 0,3-1-1 0 0,-3 0-12 0 0,1 0 0 0 0,-1 0 0 0 0,1 0 0 0 0,-1 0 0 0 0,0 0 0 0 0,0 0 0 0 0,0 0 0 0 0,0 0 0 0 0,0-1 0 0 0,-1 1 0 0 0,1 0 0 0 0,0 0 0 0 0,-1 0 0 0 0,0 0 0 0 0,1 1 0 0 0,-1-1 0 0 0,0 0 0 0 0,0 0 0 0 0,0 0 0 0 0,0 0 0 0 0,0 1 0 0 0,-1-1 0 0 0,1 1-1 0 0,0-1 1 0 0,-1 1 0 0 0,1-1 0 0 0,-1 1 0 0 0,-2-2 0 0 0,-5-1 31 0 0,0 1 0 0 0,0 0 1 0 0,-1 0-1 0 0,1 1 0 0 0,-1 0 0 0 0,1 0 0 0 0,-1 1 0 0 0,0 1 0 0 0,-10 0 0 0 0,6 0-66 0 0,0-1 0 0 0,-27-5 0 0 0,-13-10-2358 0 0,41 12 865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3-16T15:50:27.557"/>
    </inkml:context>
    <inkml:brush xml:id="br0">
      <inkml:brushProperty name="width" value="0.05" units="cm"/>
      <inkml:brushProperty name="height" value="0.05" units="cm"/>
    </inkml:brush>
  </inkml:definitions>
  <inkml:trace contextRef="#ctx0" brushRef="#br0">1 3967 16272 0 0,'0'0'786'0'0,"11"-1"55"0"0,473-40 1075 0 0,-284 30-1813 0 0,764-5 754 0 0,-397 16 95 0 0,-484-2-774 0 0,320-9 444 0 0,645-38-302 0 0,-267 22-120 0 0,-292 14 8 0 0,65-18 54 0 0,452-13 332 0 0,-87 46 8 0 0,-340-2 572 0 0,130-25-923 0 0,-595 21-246 0 0,841-10 203 0 0,-846 18-139 0 0,182 9-368 0 0,29 12-4467 0 0,-263-21 2930 0 0</inkml:trace>
  <inkml:trace contextRef="#ctx0" brushRef="#br0" timeOffset="1">184 3930 12896 0 0,'0'0'1172'0'0,"12"3"-944"0"0,6-2 27 0 0,0 0 0 0 0,0-1 1 0 0,1-1-1 0 0,-1-1 0 0 0,0-1 1 0 0,0 0-1 0 0,23-8 0 0 0,7 0-128 0 0,114-19 564 0 0,67-16 1114 0 0,-31 4-385 0 0,52-14-455 0 0,-96 19-688 0 0,22-6 91 0 0,290-118 1116 0 0,-288 85-398 0 0,218-128 0 0 0,-325 160-983 0 0,-3-3 0 0 0,-2-3-1 0 0,-2-3 1 0 0,72-76 0 0 0,-89 79 115 0 0,-1-3 1 0 0,55-86 0 0 0,62-127 235 0 0,-151 245-441 0 0,47-96 99 0 0,-26 50-77 0 0,48-123 25 0 0,-27 59-56 0 0,-44 108 0 0 0,120-296 45 0 0,-84 193-59 0 0,5 3-1 0 0,6 2 0 0 0,77-121 1 0 0,-97 185-71 0 0,2 1 0 0 0,2 2 0 0 0,74-73 1 0 0,168-121-162 0 0,-211 198 194 0 0,1 2 1 0 0,115-53 0 0 0,-128 73 26 0 0,2 2 0 0 0,0 2-1 0 0,1 4 1 0 0,2 2 0 0 0,111-16-1 0 0,-124 30-5 0 0,0 2-1 0 0,0 2 1 0 0,1 2-1 0 0,-2 3 1 0 0,1 2 0 0 0,78 21-1 0 0,-46-4-5 0 0,98 43 0 0 0,-133-45 30 0 0,0 2 0 0 0,-2 2 1 0 0,-1 3-1 0 0,60 48 0 0 0,-34-22 6 0 0,28 22 77 0 0,-4 10-53 0 0,126 146-1 0 0,-178-185-26 0 0,66 57 0 0 0,3 2 0 0 0,-11-6 0 0 0,-50-52 0 0 0,74 90 0 0 0,-66-55 0 0 0,58 107 0 0 0,-61-103 0 0 0,-40-65 0 0 0,-1 2 0 0 0,-2-1 0 0 0,23 51 0 0 0,-32-62 0 0 0,2 0 0 0 0,10 17 0 0 0,9 19 0 0 0,-12-18 0 0 0,30 49 0 0 0,-29-55 0 0 0,-1 0 0 0 0,19 48 0 0 0,-15-29 0 0 0,41 74 0 0 0,-28-59 0 0 0,148 325 0 0 0,-173-369 0 0 0,50 84 0 0 0,-38-65 0 0 0,1 0 0 0 0,2-1 0 0 0,27 32 0 0 0,105 108 0 0 0,-109-124-4 0 0,-19-20 27 0 0,1-1 0 0 0,41 33-1 0 0,-29-30-10 0 0,-9-8 14 0 0,45 29 0 0 0,56 31 22 0 0,56 31 32 0 0,-61-54-48 0 0,184 60 0 0 0,-295-115-535 0 0,0-1 0 0 0,1-1-1 0 0,0 0 1 0 0,-1-1 0 0 0,17 1-1 0 0,-14-6-8115 0 0</inkml:trace>
  <inkml:trace contextRef="#ctx0" brushRef="#br0" timeOffset="2">5400 23 5528 0 0,'0'0'422'0'0,"3"0"368"0"0,3 0 3720 0 0,-1 7-1694 0 0,-1 9-1664 0 0,-10 46 2641 0 0,1 1-1629 0 0,4 3-652 0 0,8 76-680 0 0,-4-107-832 0 0,4 93 0 0 0,-7-123 19 0 0,1-1 0 0 0,-1 1-1 0 0,1-1 1 0 0,0 1-1 0 0,0-1 1 0 0,3 6 0 0 0,-3-6 36 0 0,1 1 1 0 0,-1-1 0 0 0,0 0 0 0 0,0 0 0 0 0,-1 1 0 0 0,1 5 0 0 0,0 82 559 0 0,-4 136-292 0 0,4-152 134 0 0,1-25-342 0 0,-1-14-115 0 0,0-16-48 0 0,-3 33 0 0 0,0-23 88 0 0,2 39-1 0 0,-1 8-38 0 0,2 10-1 0 0,1-29 0 0 0,-1-31 0 0 0,-1-4 0 0 0,0 0 0 0 0,-1 0 0 0 0,-8 40 0 0 0,6-55 0 0 0,1-1 0 0 0,1 1 0 0 0,0 0 0 0 0,0 0 0 0 0,1 0 0 0 0,0 11 0 0 0,-4 73 744 0 0,5-70-633 0 0,-2 1 0 0 0,-4 27-1 0 0,2-26-448 0 0,0 44 0 0 0,2-4 297 0 0,-1-48 217 0 0,2 0 1 0 0,0-1-1 0 0,0 1 1 0 0,5 21 0 0 0,8 54-32 0 0,-6-12-36 0 0,-6-74-109 0 0,0 0 0 0 0,-1 0 0 0 0,0 1 0 0 0,0-1 0 0 0,-1 0 0 0 0,-2 12 0 0 0,2-11 0 0 0,0 0 0 0 0,0 1 0 0 0,1-1 0 0 0,0 14 0 0 0,1-10 35 0 0,-1-1 1 0 0,0 1-1 0 0,-2 14 0 0 0,1-15 17 0 0,0 1 0 0 0,1-1 0 0 0,0 1 0 0 0,3 15 0 0 0,1 2-10 0 0,-1 1 0 0 0,-2-1-1 0 0,-3 51 1 0 0,5 47-42 0 0,4-41 0 0 0,-1-16 133 0 0,-10-19-76 0 0,3 1 0 0 0,6 49 0 0 0,-8-66-7 0 0,2-30-39 0 0,1 1-1 0 0,-1-1 1 0 0,1 1 0 0 0,0-1 0 0 0,0 1-1 0 0,0-1 1 0 0,0 1 0 0 0,2 4 0 0 0,-1-3 6 0 0,0 0 0 0 0,-1 0 0 0 0,0 0 0 0 0,0 12 0 0 0,-1-11-1 0 0,1 1 0 0 0,0-1 0 0 0,2 15 0 0 0,-1 5 8 0 0,-2-24-21 0 0,1 1 1 0 0,0-1 0 0 0,0 0-1 0 0,0 0 1 0 0,0 0 0 0 0,1 0-1 0 0,-1 0 1 0 0,1 0 0 0 0,0 0-1 0 0,1 4 1 0 0,0-3-3 0 0,0-2 2 0 0,-1-1-1 0 0,0 1 1 0 0,0 0 0 0 0,0 0 0 0 0,0 0-1 0 0,0 0 1 0 0,-1 0 0 0 0,1 0 0 0 0,0 0 0 0 0,-1 1-1 0 0,0-1 1 0 0,1 0 0 0 0,-1 0 0 0 0,0 0-1 0 0,0 0 1 0 0,0 0 0 0 0,0 1 0 0 0,-1 2-1 0 0,0-1 0 0 0,1-1 0 0 0,-1 1 0 0 0,1-1 0 0 0,0 1 0 0 0,0 0 0 0 0,2 4 0 0 0,-2-5-3 0 0,1 1 1 0 0,-1-1 0 0 0,0 1-1 0 0,0-1 1 0 0,0 1 0 0 0,-1 4-1 0 0,-1 20 1 0 0,3-25 0 0 0,-1 0 0 0 0,0 0 0 0 0,0 0 0 0 0,0 1 0 0 0,-1-1 0 0 0,1 0 0 0 0,-1 0 0 0 0,-1 4 0 0 0,-1 7 11 0 0,0 0-1 0 0,1 0 1 0 0,1 0 0 0 0,0 0-1 0 0,1 15 1 0 0,0-26-11 0 0,-2 14 0 0 0,2-16 0 0 0,-1 1 0 0 0,1-1 0 0 0,0 1 0 0 0,0-1 0 0 0,0 1 0 0 0,0-1 0 0 0,0 1 0 0 0,0-1 0 0 0,0 1 0 0 0,0-1 0 0 0,0 1 0 0 0,1-1 0 0 0,-1 1 0 0 0,1-1 0 0 0,0 3 0 0 0,0-2 0 0 0,2 14 0 0 0,-3-6 0 0 0,6 2 0 0 0,-6-12 0 0 0,0 0 0 0 0,1 1 0 0 0,-1-1 0 0 0,0 0 0 0 0,0 0 0 0 0,1 1 0 0 0,-1-1 0 0 0,0 0 0 0 0,0 1 0 0 0,1-1 0 0 0,-1 0 0 0 0,0 1 0 0 0,0-1 0 0 0,0 1 0 0 0,0-1 0 0 0,1 0 0 0 0,-1 1 0 0 0,0-1 0 0 0,0 0 0 0 0,0 1 0 0 0,0-1 0 0 0,0 1 0 0 0,0-1 0 0 0,0 0 0 0 0,0 1 0 0 0,0-1 0 0 0,0 1 0 0 0,0-1 0 0 0,-1 0 0 0 0,1 1 0 0 0,0 0 0 0 0,0-1-16 0 0,0 0 1 0 0,-1 0-1 0 0,1 1 0 0 0,0-1 0 0 0,0 0 1 0 0,0 0-1 0 0,-1 1 0 0 0,1-1 1 0 0,0 0-1 0 0,0 0 0 0 0,0 1 0 0 0,0-1 1 0 0,0 0-1 0 0,0 1 0 0 0,0-1 0 0 0,0 0 1 0 0,0 1-1 0 0,0-1 0 0 0,0 0 0 0 0,0 0 1 0 0,0 1-1 0 0,0-1 0 0 0,0 0 1 0 0,0 1-1 0 0,0-1 0 0 0,0 0 0 0 0,0 1 1 0 0,0-1-1 0 0,1 0 0 0 0,-1 0 0 0 0,0 1 1 0 0,0-1-1 0 0,1 1-12 0 0,-1-1 0 0 0,0 0 0 0 0,0 1 0 0 0,0-1 0 0 0,0 1 0 0 0,1-1 0 0 0,-1 0 0 0 0,0 1 0 0 0,0-1 0 0 0,0 1 0 0 0,0-1 0 0 0,0 1 0 0 0,0-1 0 0 0,0 1 0 0 0,0-1 0 0 0,0 1 0 0 0,0-1 0 0 0,0 0 0 0 0,0 1 0 0 0,0-1 0 0 0,-1 1 0 0 0,1-1 0 0 0,0 1 0 0 0,0-1 0 0 0,0 0 0 0 0,-1 1 0 0 0,1-1 0 0 0,0 0 0 0 0,-1 1 0 0 0,1-1 0 0 0,0 0 0 0 0,0 1 1 0 0,-1-1-1 0 0,-7 12-1074 0 0,13-3-442 0 0,1-3 935 0 0,-2 8-583 0 0,-2-4-1734 0 0</inkml:trace>
  <inkml:trace contextRef="#ctx0" brushRef="#br0" timeOffset="3">4043 654 14112 0 0,'0'0'322'0'0,"1"3"45"0"0,4 15 165 0 0,-3-9-147 0 0,0 0 0 0 0,1 1 1 0 0,5 11-1 0 0,-3-10 232 0 0,0 0 0 0 0,-1 0 0 0 0,0 0 0 0 0,2 15 0 0 0,5 12 487 0 0,-9-26-785 0 0,1-1 0 0 0,-1 1 0 0 0,-1 0 0 0 0,0 24 0 0 0,0 4 278 0 0,7 124 955 0 0,-19 247 0 0 0,-6-248-1296 0 0,-29 382 176 0 0,40-480-432 0 0,-8 101 0 0 0,4 23 0 0 0,-3-34 0 0 0,-5 119 0 0 0,10-166 0 0 0,-1 34 0 0 0,-2 37 64 0 0,8-81-64 0 0,-4-43 0 0 0,5 88-8 0 0,2-140-375 0 0,1 0 1 0 0,0-1-1 0 0,0 1 0 0 0,0 0 0 0 0,0-1 0 0 0,1 1 0 0 0,-1 0 1 0 0,1-1-1 0 0,2 4 0 0 0,4 6-1599 0 0,-4-2 528 0 0</inkml:trace>
  <inkml:trace contextRef="#ctx0" brushRef="#br0" timeOffset="4">6980 829 11600 0 0,'1'2'1514'0'0,"-1"-2"-1451"0"0,1-1 695 0 0,-1 1-695 0 0,1 18 2400 0 0,0 22 793 0 0,9 90 231 0 0,-1-46-2964 0 0,0 84-51 0 0,-9 158-160 0 0,-18-58 430 0 0,3 13-612 0 0,12-241-110 0 0,0 16 96 0 0,2-35-34 0 0,0 0 0 0 0,-1 0 0 0 0,-5 22 0 0 0,-2 20 186 0 0,-6 40 1 0 0,8-62-162 0 0,-3 74 1 0 0,2 30-40 0 0,0 1 0 0 0,0-58-68 0 0,1 86 0 0 0,7-47 0 0 0,1-60 0 0 0,0-23 0 0 0,-2-34 0 0 0,0 0 0 0 0,1 0 0 0 0,0 0 0 0 0,2 13 0 0 0,1 16 0 0 0,-3-26 0 0 0,-1-3 0 0 0,1 1 0 0 0,1 0 0 0 0,0 0 0 0 0,0-1 0 0 0,5 19 0 0 0,-4-23 0 0 0,-1 0 0 0 0,0 0 0 0 0,0 1 0 0 0,-1-1 0 0 0,0 12 0 0 0,-1-10 0 0 0,1 0 0 0 0,1 1 0 0 0,-1-1 0 0 0,3 8 0 0 0,0 20 0 0 0,-3-28 0 0 0,-1 5-32 0 0,0-11-5 0 0,0-1-54 0 0</inkml:trace>
  <inkml:trace contextRef="#ctx0" brushRef="#br0" timeOffset="5">6911 4319 5064 0 0,'-16'0'9737'0'0,"2"10"-4876"0"0,2 7-3887 0 0,11-16-918 0 0,0 0 0 0 0,-1 0 0 0 0,1 0 0 0 0,0 1 0 0 0,0-1 0 0 0,0 0 0 0 0,0 1 0 0 0,1-1 0 0 0,-1 1 0 0 0,0-1 0 0 0,1 1 0 0 0,-1-1 0 0 0,1 1 0 0 0,-1 0 1 0 0,1-1-1 0 0,0 1 0 0 0,-1 3 0 0 0,1 17 114 0 0,-1-13-165 0 0,1 0 1 0 0,0-1-1 0 0,1 1 1 0 0,2 16-1 0 0,-1-17-16 0 0,0 1 1 0 0,1-1-1 0 0,0 0 0 0 0,0 0 0 0 0,1-1 1 0 0,0 1-1 0 0,0-1 0 0 0,6 8 1 0 0,-7-12-8 0 0,-1 0 1 0 0,1-1-1 0 0,-1 1 0 0 0,1-1 1 0 0,0 0-1 0 0,0 0 1 0 0,0 0-1 0 0,0 0 1 0 0,1 0-1 0 0,-1-1 0 0 0,0 0 1 0 0,1 1-1 0 0,-1-1 1 0 0,1-1-1 0 0,-1 1 1 0 0,1 0-1 0 0,-1-1 1 0 0,1 0-1 0 0,0 1 0 0 0,-1-1 1 0 0,7-1-1 0 0,-3 0 23 0 0,0 0-1 0 0,0-1 1 0 0,0 0 0 0 0,0 0-1 0 0,0-1 1 0 0,0 1-1 0 0,0-1 1 0 0,-1-1-1 0 0,1 1 1 0 0,10-10-1 0 0,-13 10 0 0 0,0 0 0 0 0,0 0 0 0 0,-1 0 0 0 0,0-1 0 0 0,0 0 0 0 0,0 0 0 0 0,0 0-1 0 0,0 0 1 0 0,-1 0 0 0 0,0-1 0 0 0,1 1 0 0 0,-2-1 0 0 0,1 1 0 0 0,0-1 0 0 0,-1 0 0 0 0,0 1-1 0 0,0-6 1 0 0,1-4 99 0 0,-1-1-1 0 0,-1 1 1 0 0,0 0-1 0 0,-1 0 1 0 0,0 0-1 0 0,-1 0 1 0 0,-1 0-1 0 0,-6-21 1 0 0,6 30 60 0 0,0-1-1 0 0,0 1 1 0 0,-1 1-1 0 0,1-1 1 0 0,-1 0 0 0 0,-7-5-1 0 0,-13-19-183 0 0,22 26 22 0 0,1 1 0 0 0,-1-1-1 0 0,0 1 1 0 0,0 0 0 0 0,0 0 0 0 0,0 0-1 0 0,-1 0 1 0 0,1 0 0 0 0,-1 1-1 0 0,1-1 1 0 0,-1 1 0 0 0,1-1 0 0 0,-1 1-1 0 0,0 0 1 0 0,0 0 0 0 0,1 0 0 0 0,-1 1-1 0 0,0-1 1 0 0,0 0 0 0 0,0 1-1 0 0,0 0 1 0 0,0 0 0 0 0,0 0 0 0 0,0 0-1 0 0,0 0 1 0 0,0 1 0 0 0,0-1-1 0 0,1 1 1 0 0,-1 0 0 0 0,0 0 0 0 0,0 0-1 0 0,0 0 1 0 0,1 0 0 0 0,-1 1 0 0 0,1-1-1 0 0,-5 4 1 0 0,-8 13 387 0 0,13-16-404 0 0,1 0-1 0 0,0 0 0 0 0,-1 0 1 0 0,1 0-1 0 0,-1 0 0 0 0,1-1 0 0 0,-1 1 1 0 0,0 0-1 0 0,-3 1 0 0 0,4-2 12 0 0,31 5 57 0 0,-23-5-82 0 0,0-1 0 0 0,0 0 0 0 0,0-1 1 0 0,0 0-1 0 0,0 0 0 0 0,0 0 0 0 0,12-5 0 0 0,38-14 492 0 0,-41 16-155 0 0,-1-1 1 0 0,26-13-1 0 0,-19 8-597 0 0,1 0-1 0 0,34-8 1 0 0,11-6 745 0 0,-53 14-462 0 0,-15 9-7 0 0,1 0 0 0 0,0 0 0 0 0,0 1 1 0 0,0-1-1 0 0,0 0 0 0 0,0 0 0 0 0,1 1 0 0 0,-1-1 0 0 0,0 0 1 0 0,0 1-1 0 0,0 0 0 0 0,1-1 0 0 0,-1 1 0 0 0,2-1 1 0 0,3-9-2633 0 0,-5 5-919 0 0,-4-9 1359 0 0</inkml:trace>
  <inkml:trace contextRef="#ctx0" brushRef="#br0" timeOffset="6">3435 4483 12352 0 0,'1'1'58'0'0,"-1"-1"1"0"0,1 1 0 0 0,0-1 0 0 0,-1 1 0 0 0,1-1 0 0 0,0 1-1 0 0,0-1 1 0 0,0 1 0 0 0,-1-1 0 0 0,1 0 0 0 0,0 0-1 0 0,0 1 1 0 0,0-1 0 0 0,0 0 0 0 0,0 0 0 0 0,0 0 0 0 0,-1 0-1 0 0,1 0 1 0 0,0 0 0 0 0,0 0 0 0 0,2 0 0 0 0,24-6-10 0 0,-11 3 164 0 0,38-7 605 0 0,29-3-1794 0 0,-63 13-3910 0 0</inkml:trace>
  <inkml:trace contextRef="#ctx0" brushRef="#br0" timeOffset="7">4033 4332 2304 0 0,'1'-4'71'0'0,"-7"-10"11477"0"0,-3 25-11268 0 0,5-4 753 0 0,0-3-815 0 0,1 0 0 0 0,1 0 0 0 0,-1 1 0 0 0,1-1 0 0 0,-1 1 1 0 0,1-1-1 0 0,1 1 0 0 0,-1 0 0 0 0,1 0 0 0 0,0 0 1 0 0,-1 6-1 0 0,-6 17 233 0 0,5-15-422 0 0,0 1 1 0 0,1-1-1 0 0,0 0 1 0 0,1 1-1 0 0,0-1 0 0 0,2 0 1 0 0,-1 1-1 0 0,2-1 1 0 0,-1 1-1 0 0,2-1 1 0 0,0 0-1 0 0,9 24 0 0 0,-9-30-41 0 0,-1-1-1 0 0,2 0 0 0 0,-1 1 1 0 0,1-1-1 0 0,0 0 0 0 0,0 0 0 0 0,1-1 1 0 0,0 0-1 0 0,0 1 0 0 0,0-1 0 0 0,9 6 1 0 0,-10-8 2 0 0,0-1 1 0 0,0 1-1 0 0,0-1 0 0 0,1 0 1 0 0,-1 0-1 0 0,1 0 1 0 0,-1-1-1 0 0,1 1 0 0 0,0-1 1 0 0,-1 0-1 0 0,1-1 1 0 0,0 1-1 0 0,0-1 0 0 0,0 0 1 0 0,0 0-1 0 0,0 0 1 0 0,6-2-1 0 0,0 0-33 0 0,-1-1 0 0 0,0 0 1 0 0,0-1-1 0 0,0 0 0 0 0,-1-1 0 0 0,0 0 0 0 0,12-7 1 0 0,-18 10 53 0 0,0-1 0 0 0,0 1-1 0 0,0-1 1 0 0,-1 1 0 0 0,1-1 0 0 0,-1 0 0 0 0,1 0 0 0 0,-1 0 0 0 0,0 0 0 0 0,0 0 0 0 0,0-1 0 0 0,0 1 0 0 0,-1-1 0 0 0,0 1 0 0 0,1-1 0 0 0,-1 0 0 0 0,-1 1-1 0 0,1-1 1 0 0,0 0 0 0 0,-1 0 0 0 0,0 1 0 0 0,0-1 0 0 0,0-5 0 0 0,-1 2 201 0 0,1 0-1 0 0,-2 0 1 0 0,1 1-1 0 0,0-1 1 0 0,-1 1-1 0 0,-1-1 0 0 0,1 1 1 0 0,-1 0-1 0 0,0 0 1 0 0,0 0-1 0 0,-1 0 1 0 0,-7-10-1 0 0,-3 0 599 0 0,5 5-569 0 0,-1 0-1 0 0,0 0 1 0 0,0 1 0 0 0,-1 1 0 0 0,0 0-1 0 0,-22-14 1 0 0,5 7-80 0 0,22 11-136 0 0,0 1 0 0 0,0 0 0 0 0,0 1 1 0 0,-1 0-1 0 0,0 0 0 0 0,0 0 0 0 0,0 1 0 0 0,0 0 0 0 0,0 0 0 0 0,0 0 1 0 0,0 1-1 0 0,-10 0 0 0 0,35 4-115 0 0,-16-2 82 0 0,-1-1 1 0 0,1 1 0 0 0,0-1-1 0 0,-1 1 1 0 0,1-1-1 0 0,-1 0 1 0 0,1 0 0 0 0,0 1-1 0 0,-1-1 1 0 0,1-1-1 0 0,0 1 1 0 0,-1 0 0 0 0,1 0-1 0 0,0-1 1 0 0,-1 1-1 0 0,1 0 1 0 0,0-1 0 0 0,2-1-1 0 0,56-25-94 0 0,-23 12 42 0 0,111-45 46 0 0,-120 50 14 0 0,-20 8 0 0 0,1-1 0 0 0,-1-1 0 0 0,0 1 0 0 0,0-1 0 0 0,12-8 0 0 0,-14 9 0 0 0,0 0 0 0 0,0-1 0 0 0,0 2 0 0 0,1-1 0 0 0,-1 1 0 0 0,10-2 0 0 0,-8 2 0 0 0,0 0 0 0 0,1-1 0 0 0,14-7 0 0 0,42-39-1101 0 0,-55 42-4356 0 0,-3-2-1864 0 0</inkml:trace>
  <inkml:trace contextRef="#ctx0" brushRef="#br0" timeOffset="8">8103 2455 6448 0 0,'0'0'12053'0'0,"2"23"-9197"0"0,0 14-900 0 0,-1-25-1748 0 0,0-1-1 0 0,-1 1 1 0 0,0-1 0 0 0,-3 17-1 0 0,0-11-91 0 0,2 0 0 0 0,0 33 1 0 0,0-1-10 0 0,0-19-107 0 0,-3 128 0 0 0,5-64 27 0 0,2 24 10 0 0,-1-81-37 0 0,-1 0 0 0 0,-8 54 0 0 0,1 19 0 0 0,6-84 0 0 0,-1-6 0 0 0,1 0 0 0 0,4 26 0 0 0,-1-27 0 0 0,-2 0 0 0 0,-1 23 0 0 0,0-20 0 0 0,7 80 0 0 0,-5-87-1384 0 0,-2-23-2453 0 0,-2-3-3445 0 0</inkml:trace>
  <inkml:trace contextRef="#ctx0" brushRef="#br0" timeOffset="9">2941 2870 6912 0 0,'0'0'3728'0'0,"-4"20"578"0"0,3-8-3485 0 0,0 0 0 0 0,1 0-1 0 0,0 0 1 0 0,1-1 0 0 0,0 1-1 0 0,5 16 1 0 0,1 24-99 0 0,-7 107 464 0 0,-13 101 62 0 0,7-100-1184 0 0,5-134-49 0 0,-1 0 0 0 0,-1 0 0 0 0,-1-1 0 0 0,-9 30 0 0 0,9-40 31 0 0,2-10-44 0 0,1 0 0 0 0,0 0 0 0 0,-1 0 0 0 0,0-1 0 0 0,0 1 0 0 0,0-1 0 0 0,0 1 0 0 0,-5 5 0 0 0,-7 14 20 0 0,13-20-141 0 0,-1-1 0 0 0,0 1 0 0 0,1-1 0 0 0,-1 0-1 0 0,0 0 1 0 0,-1 0 0 0 0,-3 4 0 0 0,1 3-3 0 0,1-2-1988 0 0</inkml:trace>
  <inkml:trace contextRef="#ctx0" brushRef="#br0" timeOffset="10">2364 4335 11920 0 0,'0'0'1082'0'0,"22"10"4466"0"0,-20-7-5489 0 0,0 0 0 0 0,-1 0 0 0 0,1 0-1 0 0,-1 0 1 0 0,0 0 0 0 0,0 1 0 0 0,0-1 0 0 0,0 7 0 0 0,2 2 68 0 0,1 13-26 0 0,-1 0-1 0 0,-2-1 1 0 0,0 1-1 0 0,-4 40 0 0 0,2-59-84 0 0,-2 20-81 0 0,-1 0 0 0 0,-1-1 0 0 0,-1 0-1 0 0,-14 38 1 0 0,16-48 2 0 0,3-13 54 0 0,1-1 0 0 0,0 1 0 0 0,-1 0 0 0 0,1 0 0 0 0,-1 0 1 0 0,0 0-1 0 0,1 0 0 0 0,-1-1 0 0 0,0 1 0 0 0,0 0 0 0 0,0-1 0 0 0,-1 1 0 0 0,0 1 0 0 0,0-2-49 0 0,14-59-420 0 0,-10 54 520 0 0,-1 0 0 0 0,1 0-1 0 0,1 0 1 0 0,-1 0-1 0 0,1 0 1 0 0,-1 1-1 0 0,1-1 1 0 0,0 1-1 0 0,0 0 1 0 0,1 0-1 0 0,-1 0 1 0 0,5-3-1 0 0,-3 2-25 0 0,0 1 0 0 0,1 0 0 0 0,-1 0 0 0 0,1 0 0 0 0,-1 1 0 0 0,1 0 0 0 0,0 0 0 0 0,0 1 0 0 0,0-1 0 0 0,0 1 0 0 0,0 0 0 0 0,1 1 0 0 0,-1 0 0 0 0,0 0 0 0 0,0 0 0 0 0,11 2 0 0 0,-5 2-1320 0 0,-8 0-1203 0 0,4 0-3289 0 0</inkml:trace>
  <inkml:trace contextRef="#ctx0" brushRef="#br0" timeOffset="11">2611 4454 6736 0 0,'-3'-19'14121'0'0,"2"42"-14087"0"0,0-16-26 0 0,0 0 1 0 0,1 0 0 0 0,1 0-1 0 0,-1 1 1 0 0,1-1-1 0 0,0 0 1 0 0,2 7-1 0 0,-2-12 8 0 0,0 0-1 0 0,0 0 0 0 0,0 0 1 0 0,0 0-1 0 0,1 0 0 0 0,-1 0 1 0 0,1 0-1 0 0,-1-1 0 0 0,1 1 0 0 0,-1-1 1 0 0,1 1-1 0 0,0-1 0 0 0,0 1 1 0 0,2 0-1 0 0,27 14 157 0 0,-26-14-204 0 0,0 0 0 0 0,0-1 1 0 0,-1 0-1 0 0,1 0 0 0 0,0-1 1 0 0,0 1-1 0 0,0-1 0 0 0,0 0 1 0 0,0 0-1 0 0,0-1 0 0 0,0 1 1 0 0,0-1-1 0 0,0 0 0 0 0,-1 0 1 0 0,1-1-1 0 0,0 0 0 0 0,-1 0 1 0 0,1 0-1 0 0,-1 0 0 0 0,1 0 1 0 0,6-6-1 0 0,-6 4-31 0 0,0 0-1 0 0,0-1 1 0 0,0 1-1 0 0,-1-1 1 0 0,0 0 0 0 0,0 0-1 0 0,0 0 1 0 0,0-1-1 0 0,-1 1 1 0 0,0-1-1 0 0,0 0 1 0 0,0 0 0 0 0,-1 0-1 0 0,0 0 1 0 0,0 0-1 0 0,1-9 1 0 0,-2-1 377 0 0,-1 1 0 0 0,0-1 1 0 0,0 0-1 0 0,-2 0 0 0 0,-4-19 0 0 0,-7 4 366 0 0,5 15 80 0 0,8 15-745 0 0,-1-1 0 0 0,1 1-1 0 0,-1 0 1 0 0,1-1 0 0 0,-1 1-1 0 0,0 0 1 0 0,1 0 0 0 0,-1 0-1 0 0,0-1 1 0 0,0 1 0 0 0,0 0-1 0 0,0 0 1 0 0,0 0 0 0 0,0 0-1 0 0,0 0 1 0 0,0 1 0 0 0,-1-1-1 0 0,1 0 1 0 0,0 0 0 0 0,-1 1-1 0 0,1-1 1 0 0,0 1 0 0 0,-1-1-1 0 0,1 1 1 0 0,0 0 0 0 0,-1-1-1 0 0,1 1 1 0 0,-1 0 0 0 0,1 0-1 0 0,-1 0 1 0 0,1 0 0 0 0,0 0-1 0 0,-1 0 1 0 0,1 1 0 0 0,-1-1-1 0 0,1 0 1 0 0,0 1 0 0 0,-1-1-1 0 0,1 1 1 0 0,0 0 0 0 0,-1-1-1 0 0,1 1 1 0 0,-1 1 0 0 0,-7 3 121 0 0,1 0 1 0 0,0 1-1 0 0,1 0 1 0 0,-13 14-1 0 0,17-17 75 0 0,-3 4-28 0 0,1 0 0 0 0,0 0 0 0 0,0 1 0 0 0,-5 11 0 0 0,5-9-343 0 0,-23 55-1587 0 0</inkml:trace>
  <inkml:trace contextRef="#ctx0" brushRef="#br0" timeOffset="12">2085 4579 13016 0 0,'0'0'1424'0'0,"9"-3"-1424"0"0,-2-1 0 0 0,3-3 0 0 0,4 2 376 0 0,-9 1 56 0 0,2-6 16 0 0,7 3 0 0 0,-5 0-153 0 0,1 2-23 0 0,6-2-8 0 0,-6-3 0 0 0,3-1-568 0 0,1 2-112 0 0</inkml:trace>
  <inkml:trace contextRef="#ctx0" brushRef="#br0" timeOffset="13">8218 4035 3680 0 0,'0'0'-12'0'0,"0"0"1"0"0,0-1-1 0 0,0 1 1 0 0,0 0-1 0 0,0 0 1 0 0,0 0-1 0 0,-1-1 0 0 0,1 1 1 0 0,0 0-1 0 0,0 0 1 0 0,0-1-1 0 0,0 1 1 0 0,0 0-1 0 0,0 0 1 0 0,0 0-1 0 0,0-1 0 0 0,-1 1 1 0 0,1 0-1 0 0,0 0 1 0 0,0 0-1 0 0,0 0 1 0 0,0-1-1 0 0,-1 1 1 0 0,1 0-1 0 0,0 0 0 0 0,0 0 1 0 0,0 0-1 0 0,-1 0 1 0 0,1 0-1 0 0,0 0 1 0 0,0 0-1 0 0,-1 0 1 0 0,1-1-1 0 0,0 1 0 0 0,0 0 1 0 0,-1 0-1 0 0,-8 7 1414 0 0,-15 24 4047 0 0,10-13-1999 0 0,13-16-3362 0 0,-1 0 0 0 0,1-1 0 0 0,-1 1-1 0 0,1 0 1 0 0,-1 0 0 0 0,1 0 0 0 0,0 0 0 0 0,0 1 0 0 0,0-1 0 0 0,0 0-1 0 0,0 0 1 0 0,1 1 0 0 0,-1-1 0 0 0,1 0 0 0 0,-1 1 0 0 0,1-1 0 0 0,0 1-1 0 0,0-1 1 0 0,1 4 0 0 0,-2-1-82 0 0,1-1 0 0 0,0 1-1 0 0,-1-1 1 0 0,0 0-1 0 0,0 1 1 0 0,-1-1 0 0 0,1 0-1 0 0,-1 0 1 0 0,-2 5 0 0 0,-6 18 423 0 0,8-17-285 0 0,1 0 0 0 0,0 0 0 0 0,0 1 0 0 0,1-1 0 0 0,0 0 0 0 0,1 1 0 0 0,0-1 0 0 0,0 0 0 0 0,1 0 0 0 0,1 0 0 0 0,5 14 0 0 0,-7-20-99 0 0,0 0 0 0 0,1 0 0 0 0,0-1 0 0 0,-1 1 0 0 0,2-1 0 0 0,-1 1 0 0 0,0-1 0 0 0,1 0 0 0 0,-1 0 0 0 0,1 0 0 0 0,0 0 0 0 0,0 0 0 0 0,0-1 0 0 0,0 0 0 0 0,0 1-1 0 0,1-1 1 0 0,-1 0 0 0 0,1 0 0 0 0,0-1 0 0 0,-1 1 0 0 0,1-1 0 0 0,0 0 0 0 0,0 0 0 0 0,0 0 0 0 0,0 0 0 0 0,0-1 0 0 0,0 0 0 0 0,0 1 0 0 0,0-1 0 0 0,0-1 0 0 0,0 1-1 0 0,4-1 1 0 0,-1-1-16 0 0,-1 0 0 0 0,0-1 0 0 0,0 1-1 0 0,0-1 1 0 0,0 0 0 0 0,-1 0 0 0 0,1-1-1 0 0,-1 0 1 0 0,0 0 0 0 0,0 0 0 0 0,0 0-1 0 0,0-1 1 0 0,-1 0 0 0 0,0 0-1 0 0,0 0 1 0 0,0 0 0 0 0,-1-1 0 0 0,4-8-1 0 0,-3 8 12 0 0,-1 0 0 0 0,-1 0 0 0 0,1-1 0 0 0,-1 1 0 0 0,0-1 0 0 0,0 0 0 0 0,-1 1 0 0 0,0-1-1 0 0,0 0 1 0 0,-1 0 0 0 0,0 0 0 0 0,0 0 0 0 0,-1 0 0 0 0,0 1 0 0 0,0-1 0 0 0,0 0-1 0 0,-4-10 1 0 0,-2-1 321 0 0,5 12-266 0 0,1 1 1 0 0,-1 0-1 0 0,-1 0 1 0 0,1 0-1 0 0,-1 0 1 0 0,0 0-1 0 0,0 1 1 0 0,0-1-1 0 0,0 1 1 0 0,-6-6-1 0 0,-11-8 496 0 0,15 13-477 0 0,0 1 0 0 0,0 0 0 0 0,0-1 0 0 0,0 1 0 0 0,0 1 0 0 0,-1-1 0 0 0,0 1 0 0 0,0 0 0 0 0,0 1 0 0 0,-11-5 0 0 0,-16-8-467 0 0,31 15 241 0 0,-3 2 73 0 0,18-11-42 0 0,-11 7 69 0 0,0 0 0 0 0,1 0 1 0 0,-1 1-1 0 0,0-1 0 0 0,1 1 0 0 0,-1 0 0 0 0,6-2 0 0 0,32-8 12 0 0,-22 6 0 0 0,33-11 0 0 0,-38 11 1 0 0,-1 1 0 0 0,1 0-1 0 0,22-2 1 0 0,-24 4-3 0 0,0 0 0 0 0,-1 0-1 0 0,1-1 1 0 0,0-1 0 0 0,17-8 0 0 0,-25 10-186 0 0,1-4-3739 0 0</inkml:trace>
  <inkml:trace contextRef="#ctx0" brushRef="#br0" timeOffset="14">7833 4091 6448 0 0,'0'0'8097'0'0,"17"-11"-2275"0"0,-15 7-5626 0 0,-1-1 0 0 0,2 1-1 0 0,-1 0 1 0 0,0 0 0 0 0,1 0-1 0 0,0 0 1 0 0,0 1-1 0 0,0-1 1 0 0,0 1 0 0 0,6-5-1 0 0,2 28 325 0 0,-5 2-511 0 0,0 0 0 0 0,-2 1 0 0 0,-1-1 0 0 0,-1 1 0 0 0,0 0-1 0 0,-2 0 1 0 0,-1 0 0 0 0,0 0 0 0 0,-2-1 0 0 0,-8 33 0 0 0,9-46-31 0 0,-12 41-352 0 0,2-19-172 0 0,17-36 496 0 0,1-1 0 0 0,0 1 0 0 0,0 1 0 0 0,8-5-1 0 0,23-19 393 0 0,42-37 309 0 0,-78 63-679 0 0,0 0 1 0 0,0 0-1 0 0,0 0 1 0 0,0 0-1 0 0,0 0 1 0 0,0 0-1 0 0,0 0 1 0 0,-1 0-1 0 0,1-3 1 0 0,3-7-1692 0 0,0 5 271 0 0</inkml:trace>
  <inkml:trace contextRef="#ctx0" brushRef="#br0" timeOffset="15">1522 3387 15664 0 0,'0'13'62'0'0,"1"7"352"0"0,-2 0 1 0 0,0 0-1 0 0,-5 25 0 0 0,-4-6 139 0 0,2 1 0 0 0,2 0-1 0 0,-3 66 1 0 0,8-80-336 0 0,0-18-167 0 0,1 0 0 0 0,0 0 1 0 0,0 0-1 0 0,2 12 0 0 0,0-7-932 0 0,0-1 1 0 0,0 20-1 0 0,-2-22-367 0 0</inkml:trace>
  <inkml:trace contextRef="#ctx0" brushRef="#br0" timeOffset="16">810 4467 8288 0 0,'10'8'-391'0'0,"-9"-7"729"0"0,0 0 1 0 0,0 0-1 0 0,0-1 1 0 0,0 1-1 0 0,0 0 1 0 0,0 0-1 0 0,0 0 1 0 0,0-1-1 0 0,1 1 1 0 0,-1 0-1 0 0,0-1 1 0 0,0 1-1 0 0,1-1 1 0 0,-1 0-1 0 0,0 1 1 0 0,1-1-1 0 0,-1 0 1 0 0,0 0-1 0 0,1 0 1 0 0,-1 1-1 0 0,0-2 0 0 0,1 1 1 0 0,-1 0-1 0 0,0 0 1 0 0,1 0-1 0 0,-1-1 1 0 0,5-1 4888 0 0,-1 16-4559 0 0,0 51-149 0 0,-8-41-1391 0 0,0-5-17 0 0,4-18 867 0 0,-1 0 0 0 0,0 1-1 0 0,0-1 1 0 0,0 0 0 0 0,0 1 0 0 0,1-1 0 0 0,-1 0 0 0 0,1 0 0 0 0,-1 1 0 0 0,1-1 0 0 0,-1 0 0 0 0,1 0 0 0 0,0 0 0 0 0,-1 0 0 0 0,1 0 0 0 0,0 0-1 0 0,0 0 1 0 0,0 0 0 0 0,0 0 0 0 0,0 0 0 0 0,0 0 0 0 0,0-1 0 0 0,0 1 0 0 0,0 0 0 0 0,0-1 0 0 0,0 1 0 0 0,1-1 0 0 0,-1 1 0 0 0,0-1 0 0 0,0 0 0 0 0,1 1-1 0 0,-1-1 1 0 0,0 0 0 0 0,0 0 0 0 0,1 0 0 0 0,-1 0 0 0 0,2 0 0 0 0,-1 0-42 0 0,2 0 62 0 0,0 0 1 0 0,0 0-1 0 0,0 0 1 0 0,0 1-1 0 0,0 0 0 0 0,0-1 1 0 0,0 2-1 0 0,0-1 0 0 0,0 0 1 0 0,-1 1-1 0 0,1-1 1 0 0,0 1-1 0 0,4 3 0 0 0,-5 0 68 0 0,0 0 0 0 0,0 1 0 0 0,-1-1 0 0 0,1 0 0 0 0,-1 1 0 0 0,0 0 0 0 0,-1-1 0 0 0,1 1 0 0 0,-1 0 0 0 0,0 0 0 0 0,-1 0 0 0 0,1 0 0 0 0,-2 10 0 0 0,1-6-13 0 0,-2 0 0 0 0,1 0-1 0 0,-1 0 1 0 0,-1-1-1 0 0,1 1 1 0 0,-2-1-1 0 0,1 0 1 0 0,-9 14 0 0 0,6-8-15 0 0,-1-4 109 0 0,-1-1 0 0 0,0 0 0 0 0,0-1 0 0 0,-1 1-1 0 0,0-1 1 0 0,-1-1 0 0 0,-14 11 0 0 0,18-15-628 0 0,0 0 0 0 0,-1 0 0 0 0,1 0 0 0 0,-1-1-1 0 0,-12 5 1 0 0</inkml:trace>
  <inkml:trace contextRef="#ctx0" brushRef="#br0" timeOffset="17">388 4938 2304 0 0,'8'-4'1373'0'0,"52"-28"8669"0"0,-34 21-8097 0 0,-2-3-1780 0 0,-22 13-250 0 0,0-1-1 0 0,1 0 0 0 0,-1 1 1 0 0,1-1-1 0 0,0 1 0 0 0,-1 0 1 0 0,1 0-1 0 0,0 0 1 0 0,4-1-1 0 0,5 1-3514 0 0,4-3-1277 0 0</inkml:trace>
  <inkml:trace contextRef="#ctx0" brushRef="#br0" timeOffset="18">1129 4520 6912 0 0,'0'0'622'0'0,"-6"16"1713"0"0,-8 14 4661 0 0,11-24-6337 0 0,-1 1 0 0 0,1 0 0 0 0,1-1 1 0 0,-4 14-1 0 0,3-7-583 0 0,1-9-60 0 0,1 0 0 0 0,0 0-1 0 0,0 0 1 0 0,1 0 0 0 0,-1 0-1 0 0,1 0 1 0 0,0 1 0 0 0,0-1-1 0 0,0 0 1 0 0,1 0 0 0 0,-1 0-1 0 0,1 1 1 0 0,0-1 0 0 0,0 0-1 0 0,1 0 1 0 0,-1 0 0 0 0,4 5-1 0 0,-4-6-23 0 0,1 0 0 0 0,-1 0 0 0 0,1 0 0 0 0,0 0 0 0 0,0 0 0 0 0,0 0 0 0 0,1-1 0 0 0,-1 1 0 0 0,1-1 0 0 0,-1 1 0 0 0,1-1 0 0 0,0 0 0 0 0,0 0 0 0 0,0 0 0 0 0,0 0 0 0 0,0-1 0 0 0,0 0 0 0 0,6 2 0 0 0,-5-2 8 0 0,-1 0 0 0 0,1-1 0 0 0,0 1 0 0 0,0-1 0 0 0,0 0 0 0 0,0 0 0 0 0,0-1 0 0 0,-1 1 0 0 0,1-1 0 0 0,0 0 0 0 0,0 0 0 0 0,-1 0 0 0 0,1 0 0 0 0,0-1 0 0 0,5-3 0 0 0,-4 3 32 0 0,0-1 0 0 0,-1 0 0 0 0,1-1 0 0 0,-1 1 0 0 0,1-1 0 0 0,-1 0 0 0 0,0 0 0 0 0,-1 0 0 0 0,1-1 0 0 0,-1 1 0 0 0,0-1 0 0 0,0 0 0 0 0,0 0 0 0 0,0 0 0 0 0,-1 0 0 0 0,0 0 0 0 0,0-1 0 0 0,-1 1 0 0 0,1 0 0 0 0,-1-1 0 0 0,0 0 0 0 0,-1 1 0 0 0,1-1 0 0 0,-1 1 0 0 0,0-1 0 0 0,-1 0 0 0 0,1 1 0 0 0,-1-1 0 0 0,0 1 0 0 0,-1-1 0 0 0,-1-5 0 0 0,-2-3 191 0 0,0 0 0 0 0,0 0 0 0 0,-2 0 0 0 0,1 1-1 0 0,-2 0 1 0 0,0 0 0 0 0,0 1 0 0 0,-14-15 0 0 0,17 22-193 0 0,1 0 24 0 0,-1 1 0 0 0,1 0 0 0 0,-1 0 1 0 0,0 0-1 0 0,0 0 0 0 0,-7-3 0 0 0,10 6-45 0 0,1 1 0 0 0,-1-1 0 0 0,0 0 1 0 0,1 1-1 0 0,-1-1 0 0 0,0 1 0 0 0,0 0 0 0 0,0 0 0 0 0,0 0 0 0 0,1 0 1 0 0,-1 0-1 0 0,0 0 0 0 0,0 0 0 0 0,0 0 0 0 0,0 1 0 0 0,1-1 0 0 0,-1 1 1 0 0,0-1-1 0 0,0 1 0 0 0,1 0 0 0 0,-1 0 0 0 0,1 0 0 0 0,-1-1 0 0 0,0 2 1 0 0,1-1-1 0 0,0 0 0 0 0,-1 0 0 0 0,-1 3 0 0 0,-1 0-9 0 0,1 1-21 0 0,4-4 8 0 0,-1 0 0 0 0,1-1 0 0 0,0 1 0 0 0,-1 0 0 0 0,1 0 0 0 0,0 0 0 0 0,0-1 0 0 0,0 1-1 0 0,0-1 1 0 0,-1 1 0 0 0,1 0 0 0 0,0-1 0 0 0,0 0 0 0 0,0 1 0 0 0,0-1 0 0 0,1 1 0 0 0,-1-1 0 0 0,1 0 0 0 0,-1 1-14 0 0,15 8-14 0 0,-14-7 36 0 0,1-1-1 0 0,-1 1 1 0 0,1-1-1 0 0,-1 1 1 0 0,1-1-1 0 0,-1 0 1 0 0,1 0-1 0 0,0 0 0 0 0,-1 0 1 0 0,1-1-1 0 0,0 1 1 0 0,0-1-1 0 0,0 1 1 0 0,-1-1-1 0 0,1 0 1 0 0,0 0-1 0 0,0-1 0 0 0,0 1 1 0 0,4-1-1 0 0,15-6 6 0 0,0 0 0 0 0,-1-2 0 0 0,0 0 0 0 0,0-1 0 0 0,-1-1 0 0 0,0-1 0 0 0,-1-1 0 0 0,28-24 0 0 0,-44 34-162 0 0,-1 1 0 0 0,1-1-1 0 0,0-1 1 0 0,-1 1 0 0 0,0 0-1 0 0,0 0 1 0 0,0-1 0 0 0,0 1-1 0 0,1-7 1 0 0,12-18-2948 0 0</inkml:trace>
  <inkml:trace contextRef="#ctx0" brushRef="#br0" timeOffset="19">8972 3449 8752 0 0,'0'0'793'0'0,"0"34"4080"0"0,-4-13-2574 0 0,3-18-2060 0 0,0-1 0 0 0,0 1-1 0 0,0 0 1 0 0,1 0-1 0 0,-1 0 1 0 0,1 0 0 0 0,0 0-1 0 0,0 5 1 0 0,5 21 487 0 0,-2-19-566 0 0,-2 0 0 0 0,2 20 0 0 0,-2-13-351 0 0,1 0 0 0 0,5 21 1 0 0,-7-35 186 0 0,1-2-92 0 0,-1 1 0 0 0,1-1 0 0 0,-1 0 0 0 0,1 1 0 0 0,-1-1 0 0 0,1 0 0 0 0,0 1 0 0 0,0-1 0 0 0,0 0 0 0 0,2 2 0 0 0,7 13-1702 0 0,-7 0 226 0 0,1 0-17 0 0</inkml:trace>
  <inkml:trace contextRef="#ctx0" brushRef="#br0" timeOffset="20">8785 4312 12176 0 0,'2'-33'922'0'0,"0"32"-620"0"0,23-5 2079 0 0,29-4 1 0 0,-3 1-202 0 0,-36 7-1488 0 0,-12 2-653 0 0,-1-1 1 0 0,0 1 0 0 0,1 0-1 0 0,-1-1 1 0 0,0 1 0 0 0,1-1 0 0 0,-1 0-1 0 0,0 0 1 0 0,0 0 0 0 0,3-1-1 0 0,-2-1 33 0 0,-3 2 299 0 0,3 6 541 0 0,-3-5-891 0 0,1 1-1 0 0,-1-1 1 0 0,0 0-1 0 0,1 1 1 0 0,-1-1 0 0 0,0 0-1 0 0,0 1 1 0 0,1-1 0 0 0,-1 0-1 0 0,0 1 1 0 0,0-1-1 0 0,0 1 1 0 0,0-1 0 0 0,0 1-1 0 0,1-1 1 0 0,-1 0-1 0 0,0 1 1 0 0,0-1 0 0 0,0 1-1 0 0,0-1 1 0 0,0 1 0 0 0,0-1-1 0 0,0 1 1 0 0,0-1-1 0 0,-1 0 1 0 0,1 1 0 0 0,0 0-1 0 0,-23 59-144 0 0,-6 16-1020 0 0,26-63 702 0 0,3-13 437 0 0,0 1 1 0 0,0 0-1 0 0,0-1 1 0 0,0 1-1 0 0,-1 0 1 0 0,1 0-1 0 0,0-1 0 0 0,0 1 1 0 0,0 0-1 0 0,1-1 1 0 0,-1 1-1 0 0,0 0 1 0 0,0 0-1 0 0,0-1 1 0 0,0 1-1 0 0,1 0 1 0 0,-1-1-1 0 0,0 1 1 0 0,1-1-1 0 0,-1 1 1 0 0,0 0-1 0 0,1-1 1 0 0,-1 1-1 0 0,1-1 1 0 0,-1 1-1 0 0,1-1 1 0 0,-1 1-1 0 0,1-1 0 0 0,-1 1 1 0 0,1-1-1 0 0,-1 1 1 0 0,1-1-1 0 0,0 0 1 0 0,-1 0-1 0 0,1 1 1 0 0,1-1-1 0 0,-1 1 7 0 0,1 0-2 0 0,0 0 0 0 0,0 1 0 0 0,0-1 0 0 0,0-1 0 0 0,0 1 0 0 0,0 0 0 0 0,0 0 0 0 0,0-1 0 0 0,0 1 0 0 0,0-1 0 0 0,0 0 0 0 0,0 1 0 0 0,0-1 0 0 0,0 0 0 0 0,0 0 0 0 0,0-1 0 0 0,1 1 0 0 0,-1 0 0 0 0,0-1 0 0 0,0 1 0 0 0,0-1 0 0 0,0 1 0 0 0,2-2 0 0 0,23-3 0 0 0,-16 4 0 0 0,-10 1 0 0 0,1 0 0 0 0,-1 0 0 0 0,0 0 0 0 0,0 0 0 0 0,1 0 0 0 0,-1 0 0 0 0,0 0 0 0 0,1 0 0 0 0,-1 0 0 0 0,0 1 0 0 0,0-1 0 0 0,1 0 0 0 0,-1 1 0 0 0,0-1 0 0 0,0 1 0 0 0,0-1 0 0 0,0 1 0 0 0,1 0 0 0 0,0 1 0 0 0,11 5-84 0 0,-12-7 75 0 0,-1 1-1 0 0,1-1 1 0 0,0 0 0 0 0,0 1 0 0 0,0-1 0 0 0,0 1-1 0 0,0-1 1 0 0,-1 1 0 0 0,1-1 0 0 0,0 1 0 0 0,-1-1-1 0 0,1 1 1 0 0,0 0 0 0 0,-1-1 0 0 0,1 1 0 0 0,0 0-1 0 0,-1 0 1 0 0,1-1 0 0 0,-1 1 0 0 0,0 0 0 0 0,1 0-1 0 0,-1 0 1 0 0,0 0 0 0 0,1 1 0 0 0,1 11 70 0 0,0-6-38 0 0,-1 0 0 0 0,0 0-1 0 0,0 0 1 0 0,-1 0 0 0 0,0 0 0 0 0,0 0 0 0 0,-1 0 0 0 0,-1 7-1 0 0,0-3-22 0 0,-2 4 0 0 0,-9 28 0 0 0,11-39 0 0 0,1 0 0 0 0,-1-1 0 0 0,0 1 0 0 0,-1 0 0 0 0,1-1 0 0 0,-1 0 0 0 0,1 1 0 0 0,-1-1 0 0 0,0 0 0 0 0,0 0 0 0 0,-7 4 0 0 0,-3 3 0 0 0,11-8 0 0 0,1-1 0 0 0,0 0 0 0 0,-1 1 0 0 0,1-1 0 0 0,-1 0 0 0 0,0 0 0 0 0,1 0 0 0 0,-1-1 0 0 0,0 1 0 0 0,1 0 0 0 0,-1 0 0 0 0,0-1 0 0 0,0 0 0 0 0,0 1 0 0 0,0-1 0 0 0,1 0 0 0 0,-1 0 0 0 0,0 0 0 0 0,0 0 0 0 0,-2 0 0 0 0,-17-2 154 0 0,18 2-352 0 0,0 0-1 0 0,0 0 1 0 0,1 0-1 0 0,-1 0 1 0 0,0 0 0 0 0,0-1-1 0 0,1 1 1 0 0,-1-1 0 0 0,0 0-1 0 0,1 0 1 0 0,-1 0-1 0 0,1 0 1 0 0,-1-1 0 0 0,1 1-1 0 0,0 0 1 0 0,-1-1 0 0 0,1 0-1 0 0,0 1 1 0 0,0-1 0 0 0,0 0-1 0 0,-2-4 1 0 0,-6-7-1335 0 0</inkml:trace>
  <inkml:trace contextRef="#ctx0" brushRef="#br0" timeOffset="21">9298 4243 6912 0 0,'0'0'622'0'0,"0"2"-512"0"0,2 10 686 0 0,-2-1 0 0 0,1 1 0 0 0,-2-1 0 0 0,1 1 0 0 0,-2-1 0 0 0,1 0 0 0 0,-5 16 0 0 0,2-10-274 0 0,1 1 0 0 0,-1 25 0 0 0,3-38-431 0 0,2 1 1 0 0,-1-1-1 0 0,0 0 1 0 0,1 0-1 0 0,0 0 1 0 0,1 1-1 0 0,-1-1 1 0 0,1 0-1 0 0,0-1 1 0 0,0 1-1 0 0,0 0 1 0 0,5 7-1 0 0,-5-10-46 0 0,0 0 0 0 0,0 0-1 0 0,0 0 1 0 0,0-1-1 0 0,0 1 1 0 0,0 0-1 0 0,0-1 1 0 0,0 0 0 0 0,1 1-1 0 0,-1-1 1 0 0,0 0-1 0 0,1 0 1 0 0,-1 0 0 0 0,1-1-1 0 0,0 1 1 0 0,-1 0-1 0 0,1-1 1 0 0,-1 0-1 0 0,1 0 1 0 0,0 0 0 0 0,-1 0-1 0 0,1 0 1 0 0,0 0-1 0 0,3-1 1 0 0,-2 0 34 0 0,0 0-1 0 0,0 0 1 0 0,0 0 0 0 0,-1-1 0 0 0,1 1-1 0 0,0-1 1 0 0,-1 0 0 0 0,1 0 0 0 0,-1 0-1 0 0,0 0 1 0 0,0-1 0 0 0,1 1 0 0 0,-2-1 0 0 0,1 0-1 0 0,4-5 1 0 0,33-64 1242 0 0,-39 69-1188 0 0,0-1-1 0 0,0 0 1 0 0,0 0-1 0 0,0 0 1 0 0,-1 0-1 0 0,0 0 1 0 0,1 0 0 0 0,-1 0-1 0 0,-1 0 1 0 0,1 1-1 0 0,-1-1 1 0 0,1 0-1 0 0,-1 0 1 0 0,0 0-1 0 0,0 0 1 0 0,-1 1-1 0 0,1-1 1 0 0,-1 0-1 0 0,0 1 1 0 0,0-1-1 0 0,0 1 1 0 0,-5-6-1 0 0,-10-13 184 0 0,14 17-220 0 0,0 0 0 0 0,0 1 0 0 0,-1 0 0 0 0,1 0 1 0 0,-1 0-1 0 0,0 0 0 0 0,0 0 0 0 0,-1 1 1 0 0,1-1-1 0 0,-1 1 0 0 0,1 0 0 0 0,-1 1 0 0 0,0-1 1 0 0,-6-1-1 0 0,-1 0-5 0 0,-1 2 0 0 0,-23-3 0 0 0,32 4-93 0 0,-1 1 1 0 0,1 0 0 0 0,-1 1-1 0 0,0-1 1 0 0,1 1 0 0 0,-1-1 0 0 0,1 1-1 0 0,-1 1 1 0 0,1-1 0 0 0,-1 1-1 0 0,-4 2 1 0 0,8-3 1 0 0,0 0 0 0 0,0 0 0 0 0,0 0 0 0 0,0 0 0 0 0,-1 1 0 0 0,2-1 0 0 0,-1 0 0 0 0,0 1 0 0 0,0-1 0 0 0,0 0 0 0 0,0 3 0 0 0,0-3 0 0 0,1 0 0 0 0,0 0 0 0 0,-1 0 0 0 0,1-1 0 0 0,0 1 0 0 0,0 0 0 0 0,0 0 0 0 0,0 0 0 0 0,0 0 0 0 0,0 0 0 0 0,0 0 0 0 0,0-1 0 0 0,0 1 0 0 0,0 0 0 0 0,0 0 0 0 0,0 0 0 0 0,1 0 0 0 0,-1 0 0 0 0,0-1 0 0 0,1 1 0 0 0,-1 0 0 0 0,1 0 0 0 0,-1-1 0 0 0,1 1 0 0 0,-1 0 0 0 0,1 0 0 0 0,0 0 0 0 0,1 0-3 0 0,1 1 0 0 0,-1-1 0 0 0,1 0-1 0 0,-1 0 1 0 0,1 0 0 0 0,-1-1 0 0 0,1 1 0 0 0,0-1 0 0 0,-1 1-1 0 0,1-1 1 0 0,-1 0 0 0 0,1 0 0 0 0,0 0 0 0 0,5-1-1 0 0,42-8 8 0 0,-43 7 35 0 0,15-4-54 0 0,-1-1 1 0 0,0-1-1 0 0,0-1 1 0 0,-1-1-1 0 0,30-19 1 0 0,-40 23 81 0 0,95-54-330 0 0,-95 53 68 0 0,0-1-1 0 0,0 0 1 0 0,13-15-1 0 0,3-2-476 0 0,-13 5-1884 0 0,-6 8-1086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F5E58-3C10-4C48-B383-B48283AC3A8D}">
  <sheetPr>
    <tabColor theme="5" tint="0.79998168889431442"/>
  </sheetPr>
  <dimension ref="A8:N16"/>
  <sheetViews>
    <sheetView tabSelected="1" workbookViewId="0"/>
  </sheetViews>
  <sheetFormatPr defaultRowHeight="14.5" x14ac:dyDescent="0.35"/>
  <cols>
    <col min="5" max="5" width="15" customWidth="1"/>
    <col min="6" max="6" width="20.81640625" customWidth="1"/>
    <col min="7" max="7" width="12.36328125" bestFit="1" customWidth="1"/>
    <col min="8" max="8" width="17.81640625" customWidth="1"/>
    <col min="11" max="11" width="24.1796875" customWidth="1"/>
  </cols>
  <sheetData>
    <row r="8" spans="1:14" x14ac:dyDescent="0.35">
      <c r="F8" s="1" t="s">
        <v>0</v>
      </c>
      <c r="G8" s="1"/>
      <c r="J8" s="2" t="s">
        <v>3</v>
      </c>
      <c r="K8" s="2"/>
    </row>
    <row r="9" spans="1:14" x14ac:dyDescent="0.35">
      <c r="F9" s="1" t="s">
        <v>15</v>
      </c>
      <c r="G9" s="1">
        <v>15</v>
      </c>
      <c r="J9" s="2" t="s">
        <v>1</v>
      </c>
      <c r="K9" s="2">
        <f>G9</f>
        <v>15</v>
      </c>
    </row>
    <row r="10" spans="1:14" x14ac:dyDescent="0.35">
      <c r="F10" s="1" t="s">
        <v>16</v>
      </c>
      <c r="G10" s="1">
        <v>0.5</v>
      </c>
      <c r="J10" s="2" t="s">
        <v>2</v>
      </c>
      <c r="K10" s="2">
        <f>G10/SQRT(G11)</f>
        <v>0.15811388300841897</v>
      </c>
    </row>
    <row r="11" spans="1:14" x14ac:dyDescent="0.35">
      <c r="F11" s="1" t="s">
        <v>4</v>
      </c>
      <c r="G11" s="1">
        <v>10</v>
      </c>
      <c r="J11" s="2" t="s">
        <v>10</v>
      </c>
      <c r="K11" s="2">
        <f>(G12-G9)/(K10)</f>
        <v>12.649110640673516</v>
      </c>
    </row>
    <row r="12" spans="1:14" x14ac:dyDescent="0.35">
      <c r="F12" s="1" t="s">
        <v>17</v>
      </c>
      <c r="G12" s="1">
        <v>17</v>
      </c>
    </row>
    <row r="14" spans="1:14" x14ac:dyDescent="0.35">
      <c r="A14" s="2" t="s">
        <v>18</v>
      </c>
      <c r="B14" s="2"/>
      <c r="C14" s="2"/>
      <c r="D14" s="2"/>
      <c r="E14" s="2"/>
      <c r="F14" s="2"/>
      <c r="G14" s="2"/>
      <c r="H14" s="2"/>
      <c r="I14" s="2"/>
      <c r="J14" s="2"/>
      <c r="K14" s="2"/>
      <c r="L14" s="2"/>
      <c r="M14" s="2"/>
      <c r="N14" s="2"/>
    </row>
    <row r="15" spans="1:14" x14ac:dyDescent="0.35">
      <c r="A15" s="2" t="s">
        <v>5</v>
      </c>
      <c r="B15" s="2"/>
      <c r="C15" s="2"/>
      <c r="D15" s="2"/>
      <c r="E15" s="2"/>
      <c r="F15" s="3" t="s">
        <v>6</v>
      </c>
      <c r="G15" s="5">
        <f>1-_xlfn.NORM.DIST(17,K9,K10,TRUE)</f>
        <v>0</v>
      </c>
      <c r="H15" s="4" t="s">
        <v>12</v>
      </c>
      <c r="I15" s="2"/>
      <c r="J15" s="2"/>
      <c r="K15" s="2"/>
      <c r="L15" s="2"/>
      <c r="M15" s="2"/>
      <c r="N15" s="2"/>
    </row>
    <row r="16" spans="1:14" s="6" customFormat="1" x14ac:dyDescent="0.35">
      <c r="F16" s="7" t="s">
        <v>11</v>
      </c>
      <c r="G16" s="7">
        <f>1-_xlfn.NORM.S.DIST(K11,TRUE)</f>
        <v>0</v>
      </c>
      <c r="H16" s="6" t="s">
        <v>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B9D4A-2958-448F-9D5E-78857BAABDE3}">
  <dimension ref="D10:I17"/>
  <sheetViews>
    <sheetView workbookViewId="0">
      <selection sqref="A1:XFD1"/>
    </sheetView>
  </sheetViews>
  <sheetFormatPr defaultRowHeight="14.5" x14ac:dyDescent="0.35"/>
  <cols>
    <col min="1" max="1" width="17.36328125" customWidth="1"/>
    <col min="2" max="2" width="13.453125" customWidth="1"/>
    <col min="4" max="4" width="17.7265625" customWidth="1"/>
    <col min="5" max="5" width="16.26953125" customWidth="1"/>
    <col min="6" max="6" width="16.1796875" customWidth="1"/>
    <col min="9" max="9" width="21.26953125" customWidth="1"/>
    <col min="14" max="14" width="12.26953125" customWidth="1"/>
  </cols>
  <sheetData>
    <row r="10" spans="4:9" x14ac:dyDescent="0.35">
      <c r="D10" s="1" t="s">
        <v>21</v>
      </c>
      <c r="E10" s="1"/>
      <c r="H10" s="2" t="s">
        <v>3</v>
      </c>
      <c r="I10" s="2"/>
    </row>
    <row r="11" spans="4:9" x14ac:dyDescent="0.35">
      <c r="D11" s="1" t="s">
        <v>19</v>
      </c>
      <c r="E11" s="1"/>
      <c r="H11" s="2" t="s">
        <v>1</v>
      </c>
      <c r="I11" s="2"/>
    </row>
    <row r="12" spans="4:9" x14ac:dyDescent="0.35">
      <c r="D12" s="1" t="s">
        <v>16</v>
      </c>
      <c r="E12" s="1"/>
      <c r="H12" s="2" t="s">
        <v>2</v>
      </c>
      <c r="I12" s="2"/>
    </row>
    <row r="13" spans="4:9" x14ac:dyDescent="0.35">
      <c r="D13" s="1" t="s">
        <v>4</v>
      </c>
      <c r="E13" s="1"/>
      <c r="H13" s="2" t="s">
        <v>10</v>
      </c>
      <c r="I13" s="2"/>
    </row>
    <row r="14" spans="4:9" x14ac:dyDescent="0.35">
      <c r="D14" s="1" t="s">
        <v>20</v>
      </c>
      <c r="E14" s="1"/>
    </row>
    <row r="15" spans="4:9" x14ac:dyDescent="0.35">
      <c r="D15" s="1" t="s">
        <v>22</v>
      </c>
      <c r="E15" s="1"/>
    </row>
    <row r="17" spans="4:6" x14ac:dyDescent="0.35">
      <c r="D17" s="6" t="s">
        <v>7</v>
      </c>
      <c r="E17" s="6" t="s">
        <v>14</v>
      </c>
      <c r="F17" s="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3D94D-74C6-4C78-95BE-F2F55191A87E}">
  <dimension ref="E11:I16"/>
  <sheetViews>
    <sheetView workbookViewId="0"/>
  </sheetViews>
  <sheetFormatPr defaultRowHeight="14.5" x14ac:dyDescent="0.35"/>
  <cols>
    <col min="1" max="1" width="12.6328125" customWidth="1"/>
    <col min="5" max="5" width="17.81640625" customWidth="1"/>
    <col min="6" max="6" width="26.08984375" customWidth="1"/>
    <col min="7" max="7" width="19.1796875" customWidth="1"/>
    <col min="9" max="9" width="29.54296875" customWidth="1"/>
  </cols>
  <sheetData>
    <row r="11" spans="5:9" x14ac:dyDescent="0.35">
      <c r="E11" t="s">
        <v>0</v>
      </c>
    </row>
    <row r="12" spans="5:9" x14ac:dyDescent="0.35">
      <c r="E12" s="1" t="s">
        <v>0</v>
      </c>
      <c r="F12" s="1"/>
      <c r="H12" s="2" t="s">
        <v>8</v>
      </c>
      <c r="I12" s="2"/>
    </row>
    <row r="13" spans="5:9" x14ac:dyDescent="0.35">
      <c r="E13" s="1" t="s">
        <v>24</v>
      </c>
      <c r="F13" s="1"/>
      <c r="H13" s="2" t="s">
        <v>1</v>
      </c>
      <c r="I13" s="2"/>
    </row>
    <row r="14" spans="5:9" x14ac:dyDescent="0.35">
      <c r="E14" s="1" t="s">
        <v>25</v>
      </c>
      <c r="F14" s="1"/>
      <c r="H14" s="2" t="s">
        <v>2</v>
      </c>
      <c r="I14" s="2"/>
    </row>
    <row r="15" spans="5:9" x14ac:dyDescent="0.35">
      <c r="E15" s="1" t="s">
        <v>4</v>
      </c>
      <c r="F15" s="1"/>
      <c r="H15" s="2" t="s">
        <v>9</v>
      </c>
      <c r="I15" s="2"/>
    </row>
    <row r="16" spans="5:9" x14ac:dyDescent="0.35">
      <c r="E16" s="1" t="s">
        <v>26</v>
      </c>
      <c r="F16" s="1"/>
      <c r="H16" s="2" t="s">
        <v>23</v>
      </c>
      <c r="I16"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007F-6B9B-4CF9-9690-69984CCE7092}">
  <dimension ref="A1"/>
  <sheetViews>
    <sheetView workbookViewId="0"/>
  </sheetViews>
  <sheetFormatPr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08CF3-0927-4FD2-847C-4907B8B19E1C}">
  <dimension ref="A1"/>
  <sheetViews>
    <sheetView workbookViewId="0">
      <selection activeCell="J23" sqref="J23"/>
    </sheetView>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D293-FCE2-4DC6-B140-B502B32DEFBE}">
  <dimension ref="A1"/>
  <sheetViews>
    <sheetView workbookViewId="0">
      <selection activeCell="E15" sqref="E15"/>
    </sheetView>
  </sheetViews>
  <sheetFormatPr defaultRowHeight="14.5" x14ac:dyDescent="0.3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BB39-1F2C-4EA8-9F42-D88CBB04E5B0}">
  <dimension ref="A1"/>
  <sheetViews>
    <sheetView workbookViewId="0">
      <selection activeCell="F19" sqref="F19"/>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Bread</vt:lpstr>
      <vt:lpstr>Swimmer</vt:lpstr>
      <vt:lpstr>Jasmine's Sales</vt:lpstr>
      <vt:lpstr>Salad Dressing Machine</vt:lpstr>
      <vt:lpstr>Stats Students</vt:lpstr>
      <vt:lpstr>Brides v Grooms</vt:lpstr>
      <vt:lpstr>Blood 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2025-06-04T17:50:42Z</dcterms:created>
  <dcterms:modified xsi:type="dcterms:W3CDTF">2026-03-16T19:01:48Z</dcterms:modified>
</cp:coreProperties>
</file>