
<file path=[Content_Types].xml><?xml version="1.0" encoding="utf-8"?>
<Types xmlns="http://schemas.openxmlformats.org/package/2006/content-type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jenni\Desktop\M1635 NET\"/>
    </mc:Choice>
  </mc:AlternateContent>
  <xr:revisionPtr revIDLastSave="0" documentId="13_ncr:1_{4A84F24A-6259-4CEA-A83A-2A9414F8B469}" xr6:coauthVersionLast="47" xr6:coauthVersionMax="47" xr10:uidLastSave="{00000000-0000-0000-0000-000000000000}"/>
  <bookViews>
    <workbookView xWindow="-110" yWindow="-110" windowWidth="18140" windowHeight="13060" xr2:uid="{6CBD9C05-A832-4994-AB89-2EF57A5422F5}"/>
  </bookViews>
  <sheets>
    <sheet name="DF Calculator" sheetId="2" r:id="rId1"/>
    <sheet name="Boys v Girls Sports" sheetId="1" r:id="rId2"/>
    <sheet name="Comm College A vs B" sheetId="4" r:id="rId3"/>
    <sheet name="Online v F2F Class" sheetId="3" r:id="rId4"/>
    <sheet name="Two Engines" sheetId="5" r:id="rId5"/>
    <sheet name="Two Unknown Samples" sheetId="9" r:id="rId6"/>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1" l="1"/>
  <c r="D20" i="1" s="1"/>
  <c r="D11" i="1"/>
  <c r="D17" i="1"/>
  <c r="C15" i="2"/>
</calcChain>
</file>

<file path=xl/sharedStrings.xml><?xml version="1.0" encoding="utf-8"?>
<sst xmlns="http://schemas.openxmlformats.org/spreadsheetml/2006/main" count="30" uniqueCount="29">
  <si>
    <t>Sample Size</t>
  </si>
  <si>
    <t>Average Number of Hours Playing Sports Per Day</t>
  </si>
  <si>
    <t>Sample Standard Deviation</t>
  </si>
  <si>
    <t>Girls</t>
  </si>
  <si>
    <t>Boys</t>
  </si>
  <si>
    <t>Calculate the standard error of the means:</t>
  </si>
  <si>
    <t xml:space="preserve">&lt;-- Standard Error </t>
  </si>
  <si>
    <t>Calculate the degrees of freedom:</t>
  </si>
  <si>
    <t>&lt;--Degrees of Freedom</t>
  </si>
  <si>
    <t>Calculate the test-statistic:</t>
  </si>
  <si>
    <t>Below is the formula for calculating the p-value:</t>
  </si>
  <si>
    <t>&lt;-- Test Statistic, notice if references the Standard Error calculation in the denominator</t>
  </si>
  <si>
    <t>Degrees of Freedom Calculator</t>
  </si>
  <si>
    <t>Group 1</t>
  </si>
  <si>
    <t>Group 2</t>
  </si>
  <si>
    <t>n</t>
  </si>
  <si>
    <t>s</t>
  </si>
  <si>
    <t>Degrees of Freedom:</t>
  </si>
  <si>
    <t>&lt;-- Enter your data into the appropriate boxes, the first example from the slides is shown but you may override it</t>
  </si>
  <si>
    <t>&lt;-- Multiply by 2 because it is a two-tailed test</t>
  </si>
  <si>
    <t>Online Class</t>
  </si>
  <si>
    <t>Face-to-Face Class</t>
  </si>
  <si>
    <t>Engine</t>
  </si>
  <si>
    <t>Sample Mean Number of RPM</t>
  </si>
  <si>
    <t>Population Standard Deviation</t>
  </si>
  <si>
    <t>mean</t>
  </si>
  <si>
    <t>Sample 1</t>
  </si>
  <si>
    <t>Sample 2</t>
  </si>
  <si>
    <t>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</si>
</sst>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Aptos Narrow"/>
      <family val="2"/>
      <scheme val="minor"/>
    </font>
    <font>
      <b/>
      <sz val="11"/>
      <color theme="1"/>
      <name val="Aptos Narrow"/>
      <family val="2"/>
      <scheme val="minor"/>
    </font>
    <font>
      <sz val="6"/>
      <color rgb="FF424242"/>
      <name val="Arial"/>
      <family val="2"/>
    </font>
    <font>
      <sz val="6"/>
      <color rgb="FF000000"/>
      <name val="Arial"/>
      <family val="2"/>
    </font>
  </fonts>
  <fills count="4">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xf>
    <xf numFmtId="0" fontId="2" fillId="0" borderId="0" xfId="0" applyFont="1"/>
    <xf numFmtId="0" fontId="0" fillId="2" borderId="0" xfId="0" applyFill="1" applyAlignment="1">
      <alignment horizontal="center"/>
    </xf>
    <xf numFmtId="0" fontId="1" fillId="0" borderId="0" xfId="0" applyFont="1"/>
    <xf numFmtId="0" fontId="0" fillId="3" borderId="0" xfId="0" applyFill="1"/>
    <xf numFmtId="0" fontId="3" fillId="0" borderId="0" xfId="0" applyFont="1"/>
    <xf numFmtId="3" fontId="0" fillId="0" borderId="0" xfId="0" applyNumberFormat="1" applyAlignment="1">
      <alignment horizontal="center"/>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1</xdr:row>
      <xdr:rowOff>133350</xdr:rowOff>
    </xdr:from>
    <xdr:to>
      <xdr:col>4</xdr:col>
      <xdr:colOff>76200</xdr:colOff>
      <xdr:row>9</xdr:row>
      <xdr:rowOff>21457</xdr:rowOff>
    </xdr:to>
    <xdr:pic>
      <xdr:nvPicPr>
        <xdr:cNvPr id="2" name="Picture 1">
          <a:extLst>
            <a:ext uri="{FF2B5EF4-FFF2-40B4-BE49-F238E27FC236}">
              <a16:creationId xmlns:a16="http://schemas.microsoft.com/office/drawing/2014/main" id="{A5855AAD-8FBB-48F9-89B6-6BACE5458454}"/>
            </a:ext>
          </a:extLst>
        </xdr:cNvPr>
        <xdr:cNvPicPr>
          <a:picLocks noChangeAspect="1"/>
        </xdr:cNvPicPr>
      </xdr:nvPicPr>
      <xdr:blipFill>
        <a:blip xmlns:r="http://schemas.openxmlformats.org/officeDocument/2006/relationships" r:embed="rId1"/>
        <a:stretch>
          <a:fillRect/>
        </a:stretch>
      </xdr:blipFill>
      <xdr:spPr>
        <a:xfrm>
          <a:off x="200025" y="314325"/>
          <a:ext cx="2466975" cy="1335907"/>
        </a:xfrm>
        <a:prstGeom prst="rect">
          <a:avLst/>
        </a:prstGeom>
        <a:ln>
          <a:solidFill>
            <a:schemeClr val="tx1"/>
          </a:solidFill>
        </a:ln>
      </xdr:spPr>
    </xdr:pic>
    <xdr:clientData/>
  </xdr:twoCellAnchor>
  <xdr:twoCellAnchor>
    <xdr:from>
      <xdr:col>0</xdr:col>
      <xdr:colOff>128587</xdr:colOff>
      <xdr:row>16</xdr:row>
      <xdr:rowOff>76201</xdr:rowOff>
    </xdr:from>
    <xdr:to>
      <xdr:col>13</xdr:col>
      <xdr:colOff>504824</xdr:colOff>
      <xdr:row>18</xdr:row>
      <xdr:rowOff>52389</xdr:rowOff>
    </xdr:to>
    <xdr:sp macro="" textlink="">
      <xdr:nvSpPr>
        <xdr:cNvPr id="3" name="TextBox 2">
          <a:extLst>
            <a:ext uri="{FF2B5EF4-FFF2-40B4-BE49-F238E27FC236}">
              <a16:creationId xmlns:a16="http://schemas.microsoft.com/office/drawing/2014/main" id="{238B0551-EB0E-EA40-B1C2-0F8E376F54FD}"/>
            </a:ext>
          </a:extLst>
        </xdr:cNvPr>
        <xdr:cNvSpPr txBox="1"/>
      </xdr:nvSpPr>
      <xdr:spPr>
        <a:xfrm>
          <a:off x="128587" y="2971801"/>
          <a:ext cx="8796337" cy="338138"/>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Access the associated</a:t>
          </a:r>
          <a:r>
            <a:rPr lang="en-US" sz="1100" baseline="0">
              <a:solidFill>
                <a:schemeClr val="dk1"/>
              </a:solidFill>
              <a:effectLst/>
              <a:latin typeface="+mn-lt"/>
              <a:ea typeface="+mn-ea"/>
              <a:cs typeface="+mn-cs"/>
            </a:rPr>
            <a:t> OpenStax textbook</a:t>
          </a:r>
          <a:r>
            <a:rPr lang="en-US" sz="1100">
              <a:solidFill>
                <a:schemeClr val="dk1"/>
              </a:solidFill>
              <a:effectLst/>
              <a:latin typeface="+mn-lt"/>
              <a:ea typeface="+mn-ea"/>
              <a:cs typeface="+mn-cs"/>
            </a:rPr>
            <a:t> for free at </a:t>
          </a:r>
          <a:r>
            <a:rPr lang="en-US" sz="1100" u="sng">
              <a:solidFill>
                <a:schemeClr val="dk1"/>
              </a:solidFill>
              <a:effectLst/>
              <a:latin typeface="+mn-lt"/>
              <a:ea typeface="+mn-ea"/>
              <a:cs typeface="+mn-cs"/>
              <a:hlinkClick xmlns:r="http://schemas.openxmlformats.org/officeDocument/2006/relationships" r:id=""/>
            </a:rPr>
            <a:t>https://openstax.org/books/introductory-statistics-2e/pages/1-introduction</a:t>
          </a:r>
          <a:endParaRPr lang="en-US">
            <a:effectLst/>
          </a:endParaRP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119063</xdr:colOff>
      <xdr:row>0</xdr:row>
      <xdr:rowOff>85725</xdr:rowOff>
    </xdr:from>
    <xdr:to>
      <xdr:col>6</xdr:col>
      <xdr:colOff>261937</xdr:colOff>
      <xdr:row>4</xdr:row>
      <xdr:rowOff>114300</xdr:rowOff>
    </xdr:to>
    <xdr:sp macro="" textlink="">
      <xdr:nvSpPr>
        <xdr:cNvPr id="2" name="TextBox 1">
          <a:extLst>
            <a:ext uri="{FF2B5EF4-FFF2-40B4-BE49-F238E27FC236}">
              <a16:creationId xmlns:a16="http://schemas.microsoft.com/office/drawing/2014/main" id="{C966466C-A182-1314-7F14-5EB1EE833F37}"/>
            </a:ext>
          </a:extLst>
        </xdr:cNvPr>
        <xdr:cNvSpPr txBox="1"/>
      </xdr:nvSpPr>
      <xdr:spPr>
        <a:xfrm>
          <a:off x="119063" y="85725"/>
          <a:ext cx="7510462" cy="752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The average amount of time boys and girls aged seven to 11 spend playing sports each day is believed to be the same. A study is done and data are collected. Each population has a normal distribution. Is there a difference in the mean amount of time boys and girls aged seven to 11 play sports each day? Test at the 5% level of significance.</a:t>
          </a:r>
          <a:r>
            <a:rPr lang="en-US" sz="1100">
              <a:solidFill>
                <a:schemeClr val="dk1"/>
              </a:solidFill>
              <a:effectLst/>
              <a:latin typeface="+mn-lt"/>
              <a:ea typeface="+mn-ea"/>
              <a:cs typeface="+mn-cs"/>
            </a:rPr>
            <a:t> </a:t>
          </a:r>
          <a:endParaRPr lang="en-US" sz="1100"/>
        </a:p>
      </xdr:txBody>
    </xdr:sp>
    <xdr:clientData/>
  </xdr:twoCellAnchor>
  <xdr:twoCellAnchor editAs="oneCell">
    <xdr:from>
      <xdr:col>0</xdr:col>
      <xdr:colOff>219562</xdr:colOff>
      <xdr:row>9</xdr:row>
      <xdr:rowOff>9526</xdr:rowOff>
    </xdr:from>
    <xdr:to>
      <xdr:col>2</xdr:col>
      <xdr:colOff>2177612</xdr:colOff>
      <xdr:row>14</xdr:row>
      <xdr:rowOff>100013</xdr:rowOff>
    </xdr:to>
    <xdr:pic>
      <xdr:nvPicPr>
        <xdr:cNvPr id="7" name="Picture 6">
          <a:extLst>
            <a:ext uri="{FF2B5EF4-FFF2-40B4-BE49-F238E27FC236}">
              <a16:creationId xmlns:a16="http://schemas.microsoft.com/office/drawing/2014/main" id="{103CC9EE-8440-3A74-3AE4-37896E80E974}"/>
            </a:ext>
          </a:extLst>
        </xdr:cNvPr>
        <xdr:cNvPicPr>
          <a:picLocks noChangeAspect="1"/>
        </xdr:cNvPicPr>
      </xdr:nvPicPr>
      <xdr:blipFill rotWithShape="1">
        <a:blip xmlns:r="http://schemas.openxmlformats.org/officeDocument/2006/relationships" r:embed="rId1"/>
        <a:srcRect b="56199"/>
        <a:stretch>
          <a:fillRect/>
        </a:stretch>
      </xdr:blipFill>
      <xdr:spPr>
        <a:xfrm>
          <a:off x="219562" y="1638301"/>
          <a:ext cx="3729700" cy="995362"/>
        </a:xfrm>
        <a:prstGeom prst="rect">
          <a:avLst/>
        </a:prstGeom>
        <a:ln>
          <a:solidFill>
            <a:schemeClr val="tx1"/>
          </a:solidFill>
        </a:ln>
      </xdr:spPr>
    </xdr:pic>
    <xdr:clientData/>
  </xdr:twoCellAnchor>
  <xdr:twoCellAnchor editAs="oneCell">
    <xdr:from>
      <xdr:col>0</xdr:col>
      <xdr:colOff>209550</xdr:colOff>
      <xdr:row>22</xdr:row>
      <xdr:rowOff>136103</xdr:rowOff>
    </xdr:from>
    <xdr:to>
      <xdr:col>2</xdr:col>
      <xdr:colOff>904875</xdr:colOff>
      <xdr:row>30</xdr:row>
      <xdr:rowOff>24210</xdr:rowOff>
    </xdr:to>
    <xdr:pic>
      <xdr:nvPicPr>
        <xdr:cNvPr id="8" name="Picture 7">
          <a:extLst>
            <a:ext uri="{FF2B5EF4-FFF2-40B4-BE49-F238E27FC236}">
              <a16:creationId xmlns:a16="http://schemas.microsoft.com/office/drawing/2014/main" id="{47D9FF0B-C33B-F3F3-271E-1345144F9919}"/>
            </a:ext>
          </a:extLst>
        </xdr:cNvPr>
        <xdr:cNvPicPr>
          <a:picLocks noChangeAspect="1"/>
        </xdr:cNvPicPr>
      </xdr:nvPicPr>
      <xdr:blipFill>
        <a:blip xmlns:r="http://schemas.openxmlformats.org/officeDocument/2006/relationships" r:embed="rId2"/>
        <a:stretch>
          <a:fillRect/>
        </a:stretch>
      </xdr:blipFill>
      <xdr:spPr>
        <a:xfrm>
          <a:off x="209550" y="4117553"/>
          <a:ext cx="2466975" cy="1335907"/>
        </a:xfrm>
        <a:prstGeom prst="rect">
          <a:avLst/>
        </a:prstGeom>
        <a:ln>
          <a:solidFill>
            <a:schemeClr val="tx1"/>
          </a:solidFill>
        </a:ln>
      </xdr:spPr>
    </xdr:pic>
    <xdr:clientData/>
  </xdr:twoCellAnchor>
  <xdr:twoCellAnchor editAs="oneCell">
    <xdr:from>
      <xdr:col>0</xdr:col>
      <xdr:colOff>205275</xdr:colOff>
      <xdr:row>14</xdr:row>
      <xdr:rowOff>176212</xdr:rowOff>
    </xdr:from>
    <xdr:to>
      <xdr:col>2</xdr:col>
      <xdr:colOff>2163325</xdr:colOff>
      <xdr:row>22</xdr:row>
      <xdr:rowOff>43628</xdr:rowOff>
    </xdr:to>
    <xdr:pic>
      <xdr:nvPicPr>
        <xdr:cNvPr id="9" name="Picture 8">
          <a:extLst>
            <a:ext uri="{FF2B5EF4-FFF2-40B4-BE49-F238E27FC236}">
              <a16:creationId xmlns:a16="http://schemas.microsoft.com/office/drawing/2014/main" id="{B8BAF9C3-A3A6-4D0F-9D50-CC00CD757B05}"/>
            </a:ext>
          </a:extLst>
        </xdr:cNvPr>
        <xdr:cNvPicPr>
          <a:picLocks noChangeAspect="1"/>
        </xdr:cNvPicPr>
      </xdr:nvPicPr>
      <xdr:blipFill rotWithShape="1">
        <a:blip xmlns:r="http://schemas.openxmlformats.org/officeDocument/2006/relationships" r:embed="rId1"/>
        <a:srcRect t="42124"/>
        <a:stretch>
          <a:fillRect/>
        </a:stretch>
      </xdr:blipFill>
      <xdr:spPr>
        <a:xfrm>
          <a:off x="205275" y="2709862"/>
          <a:ext cx="3729700" cy="1315216"/>
        </a:xfrm>
        <a:prstGeom prst="rect">
          <a:avLst/>
        </a:prstGeom>
        <a:ln>
          <a:solidFill>
            <a:schemeClr val="tx1"/>
          </a:solidFill>
        </a:ln>
      </xdr:spPr>
    </xdr:pic>
    <xdr:clientData/>
  </xdr:twoCellAnchor>
  <xdr:twoCellAnchor>
    <xdr:from>
      <xdr:col>7</xdr:col>
      <xdr:colOff>95250</xdr:colOff>
      <xdr:row>4</xdr:row>
      <xdr:rowOff>171450</xdr:rowOff>
    </xdr:from>
    <xdr:to>
      <xdr:col>12</xdr:col>
      <xdr:colOff>157163</xdr:colOff>
      <xdr:row>10</xdr:row>
      <xdr:rowOff>42862</xdr:rowOff>
    </xdr:to>
    <xdr:sp macro="" textlink="">
      <xdr:nvSpPr>
        <xdr:cNvPr id="10" name="TextBox 9">
          <a:extLst>
            <a:ext uri="{FF2B5EF4-FFF2-40B4-BE49-F238E27FC236}">
              <a16:creationId xmlns:a16="http://schemas.microsoft.com/office/drawing/2014/main" id="{254833DE-8AB5-4DDF-8CC8-EEE4B91C32D1}"/>
            </a:ext>
          </a:extLst>
        </xdr:cNvPr>
        <xdr:cNvSpPr txBox="1"/>
      </xdr:nvSpPr>
      <xdr:spPr>
        <a:xfrm>
          <a:off x="8110538" y="895350"/>
          <a:ext cx="3300413" cy="957262"/>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t>This example has been worked out for you so that you can see how the data is organized and the formulas</a:t>
          </a:r>
          <a:r>
            <a:rPr lang="en-US" sz="1400" baseline="0"/>
            <a:t> are used</a:t>
          </a:r>
          <a:endParaRPr lang="en-US" sz="1400"/>
        </a:p>
      </xdr:txBody>
    </xdr:sp>
    <xdr:clientData/>
  </xdr:twoCellAnchor>
  <xdr:twoCellAnchor editAs="oneCell">
    <xdr:from>
      <xdr:col>2</xdr:col>
      <xdr:colOff>0</xdr:colOff>
      <xdr:row>22</xdr:row>
      <xdr:rowOff>0</xdr:rowOff>
    </xdr:from>
    <xdr:to>
      <xdr:col>2</xdr:col>
      <xdr:colOff>304800</xdr:colOff>
      <xdr:row>23</xdr:row>
      <xdr:rowOff>127000</xdr:rowOff>
    </xdr:to>
    <xdr:sp macro="" textlink="">
      <xdr:nvSpPr>
        <xdr:cNvPr id="2050" name="AutoShape 2" descr="This is a normal distribution curve representing the difference in the average amount of time girls and boys play sports all day. The mean is equal to zero, and the values -1.2, 0, and 1.2 are labeled on the horizontal axis. Two vertical lines extend from -1.2 and 1.2 to the curve. The region to the left of x = -1.2 and the region to the right of x = 1.2 are shaded to represent the p-value. The area of each region is 0.0028.">
          <a:extLst>
            <a:ext uri="{FF2B5EF4-FFF2-40B4-BE49-F238E27FC236}">
              <a16:creationId xmlns:a16="http://schemas.microsoft.com/office/drawing/2014/main" id="{6E7D3A90-FE1E-ED41-F2CE-B0C4E39CA7C6}"/>
            </a:ext>
          </a:extLst>
        </xdr:cNvPr>
        <xdr:cNvSpPr>
          <a:spLocks noChangeAspect="1" noChangeArrowheads="1"/>
        </xdr:cNvSpPr>
      </xdr:nvSpPr>
      <xdr:spPr bwMode="auto">
        <a:xfrm>
          <a:off x="1860550" y="3911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26</xdr:row>
      <xdr:rowOff>0</xdr:rowOff>
    </xdr:from>
    <xdr:to>
      <xdr:col>3</xdr:col>
      <xdr:colOff>304800</xdr:colOff>
      <xdr:row>27</xdr:row>
      <xdr:rowOff>127000</xdr:rowOff>
    </xdr:to>
    <xdr:sp macro="" textlink="">
      <xdr:nvSpPr>
        <xdr:cNvPr id="2051" name="AutoShape 3" descr="This is a normal distribution curve representing the difference in the average amount of time girls and boys play sports all day. The mean is equal to zero, and the values -1.2, 0, and 1.2 are labeled on the horizontal axis. Two vertical lines extend from -1.2 and 1.2 to the curve. The region to the left of x = -1.2 and the region to the right of x = 1.2 are shaded to represent the p-value. The area of each region is 0.0028.">
          <a:extLst>
            <a:ext uri="{FF2B5EF4-FFF2-40B4-BE49-F238E27FC236}">
              <a16:creationId xmlns:a16="http://schemas.microsoft.com/office/drawing/2014/main" id="{CC14AF92-44D7-FA68-AC5D-A07814BC967D}"/>
            </a:ext>
          </a:extLst>
        </xdr:cNvPr>
        <xdr:cNvSpPr>
          <a:spLocks noChangeAspect="1" noChangeArrowheads="1"/>
        </xdr:cNvSpPr>
      </xdr:nvSpPr>
      <xdr:spPr bwMode="auto">
        <a:xfrm>
          <a:off x="5207000"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8</xdr:col>
      <xdr:colOff>476250</xdr:colOff>
      <xdr:row>22</xdr:row>
      <xdr:rowOff>127000</xdr:rowOff>
    </xdr:from>
    <xdr:to>
      <xdr:col>15</xdr:col>
      <xdr:colOff>222250</xdr:colOff>
      <xdr:row>31</xdr:row>
      <xdr:rowOff>6350</xdr:rowOff>
    </xdr:to>
    <xdr:sp macro="" textlink="">
      <xdr:nvSpPr>
        <xdr:cNvPr id="4" name="TextBox 3">
          <a:extLst>
            <a:ext uri="{FF2B5EF4-FFF2-40B4-BE49-F238E27FC236}">
              <a16:creationId xmlns:a16="http://schemas.microsoft.com/office/drawing/2014/main" id="{FFE088CF-F6B6-0901-C063-98950C5E5485}"/>
            </a:ext>
          </a:extLst>
        </xdr:cNvPr>
        <xdr:cNvSpPr txBox="1"/>
      </xdr:nvSpPr>
      <xdr:spPr>
        <a:xfrm>
          <a:off x="9994900" y="4038600"/>
          <a:ext cx="4368800" cy="1479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Conclusion: At the 5% level of significance, the sample data show there is sufficient evidence to conclude that the mean number of hours that girls and boys aged seven to 11 play sports per day is different (mean number of hours boys aged seven to 11 play sports per day is greater than the mean number of hours played by girls OR the mean number of hours girls aged seven to 11 play sports per day is greater than the mean number of hours played by boys).</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109537</xdr:colOff>
      <xdr:row>0</xdr:row>
      <xdr:rowOff>109536</xdr:rowOff>
    </xdr:from>
    <xdr:to>
      <xdr:col>11</xdr:col>
      <xdr:colOff>452437</xdr:colOff>
      <xdr:row>8</xdr:row>
      <xdr:rowOff>95249</xdr:rowOff>
    </xdr:to>
    <xdr:sp macro="" textlink="">
      <xdr:nvSpPr>
        <xdr:cNvPr id="2" name="TextBox 1">
          <a:extLst>
            <a:ext uri="{FF2B5EF4-FFF2-40B4-BE49-F238E27FC236}">
              <a16:creationId xmlns:a16="http://schemas.microsoft.com/office/drawing/2014/main" id="{24E9ECFB-9ACB-0138-4F19-0B9952A0D20B}"/>
            </a:ext>
          </a:extLst>
        </xdr:cNvPr>
        <xdr:cNvSpPr txBox="1"/>
      </xdr:nvSpPr>
      <xdr:spPr>
        <a:xfrm>
          <a:off x="109537" y="109536"/>
          <a:ext cx="7467600" cy="14335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A study is done by a community group in two neighboring colleges to determine which one graduates students with more math classes. College A samples 11 graduates. Their average is four math classes with a standard deviation of 1.5 math classes. College B samples nine graduates. Their average is 3.5 math classes with a standard deviation of one math class. The community group believes that a student who graduates from college A </a:t>
          </a:r>
          <a:r>
            <a:rPr lang="en-US" sz="1100" b="1">
              <a:solidFill>
                <a:schemeClr val="dk1"/>
              </a:solidFill>
              <a:effectLst/>
              <a:latin typeface="+mn-lt"/>
              <a:ea typeface="+mn-ea"/>
              <a:cs typeface="+mn-cs"/>
            </a:rPr>
            <a:t>has taken more math classes,</a:t>
          </a:r>
          <a:r>
            <a:rPr lang="en-US" sz="1100">
              <a:solidFill>
                <a:schemeClr val="dk1"/>
              </a:solidFill>
              <a:effectLst/>
              <a:latin typeface="+mn-lt"/>
              <a:ea typeface="+mn-ea"/>
              <a:cs typeface="+mn-cs"/>
            </a:rPr>
            <a:t> on the average. Both populations have a normal distribution. Test at a 1% significance level. </a:t>
          </a:r>
          <a:endParaRPr lang="en-US" sz="1100"/>
        </a:p>
      </xdr:txBody>
    </xdr:sp>
    <xdr:clientData/>
  </xdr:twoCellAnchor>
  <xdr:twoCellAnchor editAs="oneCell">
    <xdr:from>
      <xdr:col>0</xdr:col>
      <xdr:colOff>120650</xdr:colOff>
      <xdr:row>9</xdr:row>
      <xdr:rowOff>57151</xdr:rowOff>
    </xdr:from>
    <xdr:to>
      <xdr:col>4</xdr:col>
      <xdr:colOff>425450</xdr:colOff>
      <xdr:row>13</xdr:row>
      <xdr:rowOff>101715</xdr:rowOff>
    </xdr:to>
    <xdr:pic>
      <xdr:nvPicPr>
        <xdr:cNvPr id="3" name="Picture 2">
          <a:extLst>
            <a:ext uri="{FF2B5EF4-FFF2-40B4-BE49-F238E27FC236}">
              <a16:creationId xmlns:a16="http://schemas.microsoft.com/office/drawing/2014/main" id="{E7B62E2F-348D-4BB1-A1BF-6C6E714AAAB6}"/>
            </a:ext>
          </a:extLst>
        </xdr:cNvPr>
        <xdr:cNvPicPr>
          <a:picLocks noChangeAspect="1"/>
        </xdr:cNvPicPr>
      </xdr:nvPicPr>
      <xdr:blipFill rotWithShape="1">
        <a:blip xmlns:r="http://schemas.openxmlformats.org/officeDocument/2006/relationships" r:embed="rId1"/>
        <a:srcRect b="56199"/>
        <a:stretch>
          <a:fillRect/>
        </a:stretch>
      </xdr:blipFill>
      <xdr:spPr>
        <a:xfrm>
          <a:off x="120650" y="1657351"/>
          <a:ext cx="2946400" cy="755764"/>
        </a:xfrm>
        <a:prstGeom prst="rect">
          <a:avLst/>
        </a:prstGeom>
        <a:ln>
          <a:solidFill>
            <a:schemeClr val="tx1"/>
          </a:solidFill>
        </a:ln>
      </xdr:spPr>
    </xdr:pic>
    <xdr:clientData/>
  </xdr:twoCellAnchor>
  <xdr:twoCellAnchor editAs="oneCell">
    <xdr:from>
      <xdr:col>0</xdr:col>
      <xdr:colOff>114300</xdr:colOff>
      <xdr:row>14</xdr:row>
      <xdr:rowOff>25401</xdr:rowOff>
    </xdr:from>
    <xdr:to>
      <xdr:col>4</xdr:col>
      <xdr:colOff>412750</xdr:colOff>
      <xdr:row>19</xdr:row>
      <xdr:rowOff>129467</xdr:rowOff>
    </xdr:to>
    <xdr:pic>
      <xdr:nvPicPr>
        <xdr:cNvPr id="4" name="Picture 3">
          <a:extLst>
            <a:ext uri="{FF2B5EF4-FFF2-40B4-BE49-F238E27FC236}">
              <a16:creationId xmlns:a16="http://schemas.microsoft.com/office/drawing/2014/main" id="{5456EA4D-024B-4C62-8415-C4F4657571F4}"/>
            </a:ext>
          </a:extLst>
        </xdr:cNvPr>
        <xdr:cNvPicPr>
          <a:picLocks noChangeAspect="1"/>
        </xdr:cNvPicPr>
      </xdr:nvPicPr>
      <xdr:blipFill rotWithShape="1">
        <a:blip xmlns:r="http://schemas.openxmlformats.org/officeDocument/2006/relationships" r:embed="rId1"/>
        <a:srcRect t="42124"/>
        <a:stretch>
          <a:fillRect/>
        </a:stretch>
      </xdr:blipFill>
      <xdr:spPr>
        <a:xfrm>
          <a:off x="114300" y="2514601"/>
          <a:ext cx="2940050" cy="993066"/>
        </a:xfrm>
        <a:prstGeom prst="rect">
          <a:avLst/>
        </a:prstGeom>
        <a:ln>
          <a:solidFill>
            <a:schemeClr val="tx1"/>
          </a:solid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133350</xdr:colOff>
      <xdr:row>0</xdr:row>
      <xdr:rowOff>61913</xdr:rowOff>
    </xdr:from>
    <xdr:to>
      <xdr:col>13</xdr:col>
      <xdr:colOff>28575</xdr:colOff>
      <xdr:row>6</xdr:row>
      <xdr:rowOff>80963</xdr:rowOff>
    </xdr:to>
    <xdr:sp macro="" textlink="">
      <xdr:nvSpPr>
        <xdr:cNvPr id="2" name="TextBox 1">
          <a:extLst>
            <a:ext uri="{FF2B5EF4-FFF2-40B4-BE49-F238E27FC236}">
              <a16:creationId xmlns:a16="http://schemas.microsoft.com/office/drawing/2014/main" id="{EDC2A264-685B-9A7D-9169-797937B1D2DC}"/>
            </a:ext>
          </a:extLst>
        </xdr:cNvPr>
        <xdr:cNvSpPr txBox="1"/>
      </xdr:nvSpPr>
      <xdr:spPr>
        <a:xfrm>
          <a:off x="133350" y="61913"/>
          <a:ext cx="8315325" cy="1104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A professor at a large community college wanted to determine whether there is a difference in the means of final exam scores between students who took his statistics course online and the students who took his face-to-face statistics class. He believed that the mean of the final exam scores for the online class would be lower than that of the face-to-face class. Was the professor correct? The randomly selected 30 final exam scores from each group are listed in the tables on the next slides, see the Excel spreadsheet. Is the mean of the Final Exam scores of the online class lower than the mean of the Final Exam scores of the face-to-face class? Test at a 5% significance level.</a:t>
          </a:r>
          <a:endParaRPr lang="en-US">
            <a:effectLst/>
          </a:endParaRPr>
        </a:p>
        <a:p>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114300</xdr:colOff>
      <xdr:row>0</xdr:row>
      <xdr:rowOff>133350</xdr:rowOff>
    </xdr:from>
    <xdr:to>
      <xdr:col>11</xdr:col>
      <xdr:colOff>23813</xdr:colOff>
      <xdr:row>5</xdr:row>
      <xdr:rowOff>38100</xdr:rowOff>
    </xdr:to>
    <xdr:sp macro="" textlink="">
      <xdr:nvSpPr>
        <xdr:cNvPr id="2" name="TextBox 1">
          <a:extLst>
            <a:ext uri="{FF2B5EF4-FFF2-40B4-BE49-F238E27FC236}">
              <a16:creationId xmlns:a16="http://schemas.microsoft.com/office/drawing/2014/main" id="{B8B90627-662F-3150-D697-CE8188F9745E}"/>
            </a:ext>
          </a:extLst>
        </xdr:cNvPr>
        <xdr:cNvSpPr txBox="1"/>
      </xdr:nvSpPr>
      <xdr:spPr>
        <a:xfrm>
          <a:off x="114300" y="133350"/>
          <a:ext cx="7034213" cy="809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The means of the number of revolutions per minute of two competing engines are to be compared. Thirty engines of each type are randomly assigned to be tested. Both populations have normal distributions. </a:t>
          </a:r>
          <a:r>
            <a:rPr lang="en-US" sz="1100">
              <a:solidFill>
                <a:schemeClr val="dk1"/>
              </a:solidFill>
              <a:effectLst/>
              <a:latin typeface="+mn-lt"/>
              <a:ea typeface="+mn-ea"/>
              <a:cs typeface="+mn-cs"/>
            </a:rPr>
            <a:t>The table below s</a:t>
          </a:r>
          <a:r>
            <a:rPr lang="en-US" sz="1100" b="0" i="0">
              <a:solidFill>
                <a:schemeClr val="dk1"/>
              </a:solidFill>
              <a:effectLst/>
              <a:latin typeface="+mn-lt"/>
              <a:ea typeface="+mn-ea"/>
              <a:cs typeface="+mn-cs"/>
            </a:rPr>
            <a:t>hows the result. Do the data indicate that Engine 2 has higher RPM than Engine 1? Test at a 5% level of significance.</a:t>
          </a:r>
          <a:endParaRPr lang="en-US">
            <a:effectLst/>
          </a:endParaRPr>
        </a:p>
        <a:p>
          <a:endParaRPr lang="en-US" sz="1100"/>
        </a:p>
      </xdr:txBody>
    </xdr:sp>
    <xdr:clientData/>
  </xdr:twoCellAnchor>
  <xdr:twoCellAnchor>
    <xdr:from>
      <xdr:col>0</xdr:col>
      <xdr:colOff>292100</xdr:colOff>
      <xdr:row>9</xdr:row>
      <xdr:rowOff>171450</xdr:rowOff>
    </xdr:from>
    <xdr:to>
      <xdr:col>1</xdr:col>
      <xdr:colOff>882650</xdr:colOff>
      <xdr:row>12</xdr:row>
      <xdr:rowOff>165100</xdr:rowOff>
    </xdr:to>
    <mc:AlternateContent xmlns:mc="http://schemas.openxmlformats.org/markup-compatibility/2006">
      <mc:Choice xmlns:a14="http://schemas.microsoft.com/office/drawing/2010/main" Requires="a14">
        <xdr:sp macro="" textlink="">
          <xdr:nvSpPr>
            <xdr:cNvPr id="3" name="TextBox 2">
              <a:extLst>
                <a:ext uri="{FF2B5EF4-FFF2-40B4-BE49-F238E27FC236}">
                  <a16:creationId xmlns:a16="http://schemas.microsoft.com/office/drawing/2014/main" id="{AE1DF638-000B-700F-D56E-5BCF1557EF46}"/>
                </a:ext>
              </a:extLst>
            </xdr:cNvPr>
            <xdr:cNvSpPr txBox="1"/>
          </xdr:nvSpPr>
          <xdr:spPr>
            <a:xfrm>
              <a:off x="292100" y="1771650"/>
              <a:ext cx="1250950" cy="52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14:m>
                <m:oMathPara xmlns:m="http://schemas.openxmlformats.org/officeDocument/2006/math">
                  <m:oMathParaPr>
                    <m:jc m:val="centerGroup"/>
                  </m:oMathParaPr>
                  <m:oMath xmlns:m="http://schemas.openxmlformats.org/officeDocument/2006/math">
                    <m:sSub>
                      <m:sSubPr>
                        <m:ctrlPr>
                          <a:rPr lang="en-US" sz="1100" b="0" i="1">
                            <a:solidFill>
                              <a:schemeClr val="dk1"/>
                            </a:solidFill>
                            <a:effectLst/>
                            <a:latin typeface="+mn-lt"/>
                            <a:ea typeface="+mn-ea"/>
                            <a:cs typeface="+mn-cs"/>
                          </a:rPr>
                        </m:ctrlPr>
                      </m:sSubPr>
                      <m:e>
                        <m:r>
                          <a:rPr lang="en-US" sz="1100" b="0" i="1">
                            <a:solidFill>
                              <a:schemeClr val="dk1"/>
                            </a:solidFill>
                            <a:effectLst/>
                            <a:latin typeface="+mn-lt"/>
                            <a:ea typeface="+mn-ea"/>
                            <a:cs typeface="+mn-cs"/>
                          </a:rPr>
                          <m:t>𝐻</m:t>
                        </m:r>
                      </m:e>
                      <m:sub>
                        <m:r>
                          <a:rPr lang="en-US" sz="1100" b="0" i="1">
                            <a:solidFill>
                              <a:schemeClr val="dk1"/>
                            </a:solidFill>
                            <a:effectLst/>
                            <a:latin typeface="+mn-lt"/>
                            <a:ea typeface="+mn-ea"/>
                            <a:cs typeface="+mn-cs"/>
                          </a:rPr>
                          <m:t>0</m:t>
                        </m:r>
                      </m:sub>
                    </m:sSub>
                    <m:r>
                      <a:rPr lang="en-US" sz="1100" b="0" i="1">
                        <a:solidFill>
                          <a:schemeClr val="dk1"/>
                        </a:solidFill>
                        <a:effectLst/>
                        <a:latin typeface="+mn-lt"/>
                        <a:ea typeface="+mn-ea"/>
                        <a:cs typeface="+mn-cs"/>
                      </a:rPr>
                      <m:t>:</m:t>
                    </m:r>
                    <m:sSub>
                      <m:sSubPr>
                        <m:ctrlPr>
                          <a:rPr lang="en-US" sz="1100" b="0" i="1">
                            <a:solidFill>
                              <a:schemeClr val="dk1"/>
                            </a:solidFill>
                            <a:effectLst/>
                            <a:latin typeface="+mn-lt"/>
                            <a:ea typeface="+mn-ea"/>
                            <a:cs typeface="+mn-cs"/>
                          </a:rPr>
                        </m:ctrlPr>
                      </m:sSubPr>
                      <m:e>
                        <m:r>
                          <a:rPr lang="en-US" sz="1100" b="0" i="1">
                            <a:solidFill>
                              <a:schemeClr val="dk1"/>
                            </a:solidFill>
                            <a:effectLst/>
                            <a:latin typeface="+mn-lt"/>
                            <a:ea typeface="+mn-ea"/>
                            <a:cs typeface="+mn-cs"/>
                          </a:rPr>
                          <m:t>𝜇</m:t>
                        </m:r>
                      </m:e>
                      <m:sub>
                        <m:r>
                          <a:rPr lang="en-US" sz="1100" b="0" i="1">
                            <a:solidFill>
                              <a:schemeClr val="dk1"/>
                            </a:solidFill>
                            <a:effectLst/>
                            <a:latin typeface="+mn-lt"/>
                            <a:ea typeface="+mn-ea"/>
                            <a:cs typeface="+mn-cs"/>
                          </a:rPr>
                          <m:t>1</m:t>
                        </m:r>
                      </m:sub>
                    </m:sSub>
                    <m:r>
                      <a:rPr lang="en-US" sz="1100" b="0" i="1">
                        <a:solidFill>
                          <a:schemeClr val="dk1"/>
                        </a:solidFill>
                        <a:effectLst/>
                        <a:latin typeface="+mn-lt"/>
                        <a:ea typeface="+mn-ea"/>
                        <a:cs typeface="+mn-cs"/>
                      </a:rPr>
                      <m:t>≥</m:t>
                    </m:r>
                    <m:sSub>
                      <m:sSubPr>
                        <m:ctrlPr>
                          <a:rPr lang="en-US" sz="1100" b="0" i="1">
                            <a:solidFill>
                              <a:schemeClr val="dk1"/>
                            </a:solidFill>
                            <a:effectLst/>
                            <a:latin typeface="+mn-lt"/>
                            <a:ea typeface="+mn-ea"/>
                            <a:cs typeface="+mn-cs"/>
                          </a:rPr>
                        </m:ctrlPr>
                      </m:sSubPr>
                      <m:e>
                        <m:r>
                          <a:rPr lang="en-US" sz="1100" b="0" i="1">
                            <a:solidFill>
                              <a:schemeClr val="dk1"/>
                            </a:solidFill>
                            <a:effectLst/>
                            <a:latin typeface="+mn-lt"/>
                            <a:ea typeface="+mn-ea"/>
                            <a:cs typeface="+mn-cs"/>
                          </a:rPr>
                          <m:t>𝜇</m:t>
                        </m:r>
                      </m:e>
                      <m:sub>
                        <m:r>
                          <a:rPr lang="en-US" sz="1100" b="0" i="1">
                            <a:solidFill>
                              <a:schemeClr val="dk1"/>
                            </a:solidFill>
                            <a:effectLst/>
                            <a:latin typeface="+mn-lt"/>
                            <a:ea typeface="+mn-ea"/>
                            <a:cs typeface="+mn-cs"/>
                          </a:rPr>
                          <m:t>2</m:t>
                        </m:r>
                      </m:sub>
                    </m:sSub>
                  </m:oMath>
                </m:oMathPara>
              </a14:m>
              <a:endParaRPr lang="en-US">
                <a:effectLst/>
              </a:endParaRPr>
            </a:p>
            <a:p>
              <a14:m>
                <m:oMathPara xmlns:m="http://schemas.openxmlformats.org/officeDocument/2006/math">
                  <m:oMathParaPr>
                    <m:jc m:val="centerGroup"/>
                  </m:oMathParaPr>
                  <m:oMath xmlns:m="http://schemas.openxmlformats.org/officeDocument/2006/math">
                    <m:sSub>
                      <m:sSubPr>
                        <m:ctrlPr>
                          <a:rPr lang="en-US" sz="1100" b="0" i="1">
                            <a:solidFill>
                              <a:schemeClr val="dk1"/>
                            </a:solidFill>
                            <a:effectLst/>
                            <a:latin typeface="+mn-lt"/>
                            <a:ea typeface="+mn-ea"/>
                            <a:cs typeface="+mn-cs"/>
                          </a:rPr>
                        </m:ctrlPr>
                      </m:sSubPr>
                      <m:e>
                        <m:r>
                          <a:rPr lang="en-US" sz="1100" b="0" i="1">
                            <a:solidFill>
                              <a:schemeClr val="dk1"/>
                            </a:solidFill>
                            <a:effectLst/>
                            <a:latin typeface="+mn-lt"/>
                            <a:ea typeface="+mn-ea"/>
                            <a:cs typeface="+mn-cs"/>
                          </a:rPr>
                          <m:t>𝐻</m:t>
                        </m:r>
                      </m:e>
                      <m:sub>
                        <m:r>
                          <a:rPr lang="en-US" sz="1100" b="0" i="1">
                            <a:solidFill>
                              <a:schemeClr val="dk1"/>
                            </a:solidFill>
                            <a:effectLst/>
                            <a:latin typeface="+mn-lt"/>
                            <a:ea typeface="+mn-ea"/>
                            <a:cs typeface="+mn-cs"/>
                          </a:rPr>
                          <m:t>𝐴</m:t>
                        </m:r>
                      </m:sub>
                    </m:sSub>
                    <m:r>
                      <a:rPr lang="en-US" sz="1100" b="0" i="1">
                        <a:solidFill>
                          <a:schemeClr val="dk1"/>
                        </a:solidFill>
                        <a:effectLst/>
                        <a:latin typeface="+mn-lt"/>
                        <a:ea typeface="+mn-ea"/>
                        <a:cs typeface="+mn-cs"/>
                      </a:rPr>
                      <m:t>:</m:t>
                    </m:r>
                    <m:sSub>
                      <m:sSubPr>
                        <m:ctrlPr>
                          <a:rPr lang="en-US" sz="1100" b="0" i="1">
                            <a:solidFill>
                              <a:schemeClr val="dk1"/>
                            </a:solidFill>
                            <a:effectLst/>
                            <a:latin typeface="+mn-lt"/>
                            <a:ea typeface="+mn-ea"/>
                            <a:cs typeface="+mn-cs"/>
                          </a:rPr>
                        </m:ctrlPr>
                      </m:sSubPr>
                      <m:e>
                        <m:r>
                          <a:rPr lang="en-US" sz="1100" b="0" i="1">
                            <a:solidFill>
                              <a:schemeClr val="dk1"/>
                            </a:solidFill>
                            <a:effectLst/>
                            <a:latin typeface="+mn-lt"/>
                            <a:ea typeface="+mn-ea"/>
                            <a:cs typeface="+mn-cs"/>
                          </a:rPr>
                          <m:t>𝜇</m:t>
                        </m:r>
                      </m:e>
                      <m:sub>
                        <m:r>
                          <a:rPr lang="en-US" sz="1100" b="0" i="1">
                            <a:solidFill>
                              <a:schemeClr val="dk1"/>
                            </a:solidFill>
                            <a:effectLst/>
                            <a:latin typeface="+mn-lt"/>
                            <a:ea typeface="+mn-ea"/>
                            <a:cs typeface="+mn-cs"/>
                          </a:rPr>
                          <m:t>1</m:t>
                        </m:r>
                      </m:sub>
                    </m:sSub>
                    <m:r>
                      <a:rPr lang="en-US" sz="1100" b="0" i="1">
                        <a:solidFill>
                          <a:schemeClr val="dk1"/>
                        </a:solidFill>
                        <a:effectLst/>
                        <a:latin typeface="+mn-lt"/>
                        <a:ea typeface="+mn-ea"/>
                        <a:cs typeface="+mn-cs"/>
                      </a:rPr>
                      <m:t>&lt;</m:t>
                    </m:r>
                    <m:sSub>
                      <m:sSubPr>
                        <m:ctrlPr>
                          <a:rPr lang="en-US" sz="1100" b="0" i="1">
                            <a:solidFill>
                              <a:schemeClr val="dk1"/>
                            </a:solidFill>
                            <a:effectLst/>
                            <a:latin typeface="+mn-lt"/>
                            <a:ea typeface="+mn-ea"/>
                            <a:cs typeface="+mn-cs"/>
                          </a:rPr>
                        </m:ctrlPr>
                      </m:sSubPr>
                      <m:e>
                        <m:r>
                          <a:rPr lang="en-US" sz="1100" b="0" i="1">
                            <a:solidFill>
                              <a:schemeClr val="dk1"/>
                            </a:solidFill>
                            <a:effectLst/>
                            <a:latin typeface="+mn-lt"/>
                            <a:ea typeface="+mn-ea"/>
                            <a:cs typeface="+mn-cs"/>
                          </a:rPr>
                          <m:t>𝜇</m:t>
                        </m:r>
                      </m:e>
                      <m:sub>
                        <m:r>
                          <a:rPr lang="en-US" sz="1100" b="0" i="1">
                            <a:solidFill>
                              <a:schemeClr val="dk1"/>
                            </a:solidFill>
                            <a:effectLst/>
                            <a:latin typeface="+mn-lt"/>
                            <a:ea typeface="+mn-ea"/>
                            <a:cs typeface="+mn-cs"/>
                          </a:rPr>
                          <m:t>2</m:t>
                        </m:r>
                      </m:sub>
                    </m:sSub>
                  </m:oMath>
                </m:oMathPara>
              </a14:m>
              <a:endParaRPr lang="en-US" sz="1100"/>
            </a:p>
          </xdr:txBody>
        </xdr:sp>
      </mc:Choice>
      <mc:Fallback>
        <xdr:sp macro="" textlink="">
          <xdr:nvSpPr>
            <xdr:cNvPr id="3" name="TextBox 2">
              <a:extLst>
                <a:ext uri="{FF2B5EF4-FFF2-40B4-BE49-F238E27FC236}">
                  <a16:creationId xmlns:a16="http://schemas.microsoft.com/office/drawing/2014/main" id="{AE1DF638-000B-700F-D56E-5BCF1557EF46}"/>
                </a:ext>
              </a:extLst>
            </xdr:cNvPr>
            <xdr:cNvSpPr txBox="1"/>
          </xdr:nvSpPr>
          <xdr:spPr>
            <a:xfrm>
              <a:off x="292100" y="1771650"/>
              <a:ext cx="1250950" cy="52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b="0" i="0">
                  <a:solidFill>
                    <a:schemeClr val="dk1"/>
                  </a:solidFill>
                  <a:effectLst/>
                  <a:latin typeface="+mn-lt"/>
                  <a:ea typeface="+mn-ea"/>
                  <a:cs typeface="+mn-cs"/>
                </a:rPr>
                <a:t>𝐻_0:𝜇_1≥𝜇_2</a:t>
              </a:r>
              <a:endParaRPr lang="en-US">
                <a:effectLst/>
              </a:endParaRPr>
            </a:p>
            <a:p>
              <a:r>
                <a:rPr lang="en-US" sz="1100" b="0" i="0">
                  <a:solidFill>
                    <a:schemeClr val="dk1"/>
                  </a:solidFill>
                  <a:effectLst/>
                  <a:latin typeface="+mn-lt"/>
                  <a:ea typeface="+mn-ea"/>
                  <a:cs typeface="+mn-cs"/>
                </a:rPr>
                <a:t>𝐻_𝐴:𝜇_1&lt;𝜇_2</a:t>
              </a:r>
              <a:endParaRPr lang="en-US" sz="1100"/>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107950</xdr:colOff>
      <xdr:row>0</xdr:row>
      <xdr:rowOff>107950</xdr:rowOff>
    </xdr:from>
    <xdr:to>
      <xdr:col>10</xdr:col>
      <xdr:colOff>107950</xdr:colOff>
      <xdr:row>5</xdr:row>
      <xdr:rowOff>133350</xdr:rowOff>
    </xdr:to>
    <mc:AlternateContent xmlns:mc="http://schemas.openxmlformats.org/markup-compatibility/2006">
      <mc:Choice xmlns:a14="http://schemas.microsoft.com/office/drawing/2010/main" Requires="a14">
        <xdr:sp macro="" textlink="">
          <xdr:nvSpPr>
            <xdr:cNvPr id="2" name="TextBox 1">
              <a:extLst>
                <a:ext uri="{FF2B5EF4-FFF2-40B4-BE49-F238E27FC236}">
                  <a16:creationId xmlns:a16="http://schemas.microsoft.com/office/drawing/2014/main" id="{1944D6DA-07E2-B871-42CB-1FBCFC1625D8}"/>
                </a:ext>
              </a:extLst>
            </xdr:cNvPr>
            <xdr:cNvSpPr txBox="1"/>
          </xdr:nvSpPr>
          <xdr:spPr>
            <a:xfrm>
              <a:off x="107950" y="107950"/>
              <a:ext cx="66040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A summary of two independent samples is given in the table below. Given the null and alternative hypotheses below, conduct a hypothesis test that the mean for sample 1 is less than the mean for sample 2 with significance level </a:t>
              </a:r>
              <a14:m>
                <m:oMath xmlns:m="http://schemas.openxmlformats.org/officeDocument/2006/math">
                  <m:r>
                    <a:rPr lang="en-US" sz="1100" b="0" i="1">
                      <a:solidFill>
                        <a:schemeClr val="dk1"/>
                      </a:solidFill>
                      <a:effectLst/>
                      <a:latin typeface="+mn-lt"/>
                      <a:ea typeface="+mn-ea"/>
                      <a:cs typeface="+mn-cs"/>
                    </a:rPr>
                    <m:t>𝛼</m:t>
                  </m:r>
                  <m:r>
                    <a:rPr lang="en-US" sz="1100" b="0" i="1">
                      <a:solidFill>
                        <a:schemeClr val="dk1"/>
                      </a:solidFill>
                      <a:effectLst/>
                      <a:latin typeface="+mn-lt"/>
                      <a:ea typeface="+mn-ea"/>
                      <a:cs typeface="+mn-cs"/>
                    </a:rPr>
                    <m:t>=0.05.</m:t>
                  </m:r>
                </m:oMath>
              </a14:m>
              <a:endParaRPr lang="en-US">
                <a:effectLst/>
              </a:endParaRPr>
            </a:p>
            <a:p>
              <a:endParaRPr lang="en-US" sz="1100"/>
            </a:p>
          </xdr:txBody>
        </xdr:sp>
      </mc:Choice>
      <mc:Fallback>
        <xdr:sp macro="" textlink="">
          <xdr:nvSpPr>
            <xdr:cNvPr id="2" name="TextBox 1">
              <a:extLst>
                <a:ext uri="{FF2B5EF4-FFF2-40B4-BE49-F238E27FC236}">
                  <a16:creationId xmlns:a16="http://schemas.microsoft.com/office/drawing/2014/main" id="{1944D6DA-07E2-B871-42CB-1FBCFC1625D8}"/>
                </a:ext>
              </a:extLst>
            </xdr:cNvPr>
            <xdr:cNvSpPr txBox="1"/>
          </xdr:nvSpPr>
          <xdr:spPr>
            <a:xfrm>
              <a:off x="107950" y="107950"/>
              <a:ext cx="66040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A summary of two independent samples is given in the table below. Given the null and alternative hypotheses below, conduct a hypothesis test that the mean for sample 1 is less than the mean for sample 2 with significance level 𝛼=0.05.</a:t>
              </a:r>
              <a:endParaRPr lang="en-US">
                <a:effectLst/>
              </a:endParaRPr>
            </a:p>
            <a:p>
              <a:endParaRPr lang="en-US" sz="1100"/>
            </a:p>
          </xdr:txBody>
        </xdr:sp>
      </mc:Fallback>
    </mc:AlternateContent>
    <xdr:clientData/>
  </xdr:twoCellAnchor>
  <xdr:twoCellAnchor>
    <xdr:from>
      <xdr:col>3</xdr:col>
      <xdr:colOff>533400</xdr:colOff>
      <xdr:row>7</xdr:row>
      <xdr:rowOff>19050</xdr:rowOff>
    </xdr:from>
    <xdr:to>
      <xdr:col>6</xdr:col>
      <xdr:colOff>152400</xdr:colOff>
      <xdr:row>10</xdr:row>
      <xdr:rowOff>0</xdr:rowOff>
    </xdr:to>
    <mc:AlternateContent xmlns:mc="http://schemas.openxmlformats.org/markup-compatibility/2006">
      <mc:Choice xmlns:a14="http://schemas.microsoft.com/office/drawing/2010/main" Requires="a14">
        <xdr:sp macro="" textlink="">
          <xdr:nvSpPr>
            <xdr:cNvPr id="3" name="TextBox 2">
              <a:extLst>
                <a:ext uri="{FF2B5EF4-FFF2-40B4-BE49-F238E27FC236}">
                  <a16:creationId xmlns:a16="http://schemas.microsoft.com/office/drawing/2014/main" id="{5AFA6849-7A58-CBD2-88EF-F847D5DECCC4}"/>
                </a:ext>
              </a:extLst>
            </xdr:cNvPr>
            <xdr:cNvSpPr txBox="1"/>
          </xdr:nvSpPr>
          <xdr:spPr>
            <a:xfrm>
              <a:off x="2514600" y="1263650"/>
              <a:ext cx="1600200" cy="514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14:m>
                <m:oMathPara xmlns:m="http://schemas.openxmlformats.org/officeDocument/2006/math">
                  <m:oMathParaPr>
                    <m:jc m:val="centerGroup"/>
                  </m:oMathParaPr>
                  <m:oMath xmlns:m="http://schemas.openxmlformats.org/officeDocument/2006/math">
                    <m:sSub>
                      <m:sSubPr>
                        <m:ctrlPr>
                          <a:rPr lang="en-US" sz="1100" b="0" i="1">
                            <a:solidFill>
                              <a:schemeClr val="dk1"/>
                            </a:solidFill>
                            <a:effectLst/>
                            <a:latin typeface="+mn-lt"/>
                            <a:ea typeface="+mn-ea"/>
                            <a:cs typeface="+mn-cs"/>
                          </a:rPr>
                        </m:ctrlPr>
                      </m:sSubPr>
                      <m:e>
                        <m:r>
                          <a:rPr lang="en-US" sz="1100" b="0" i="1">
                            <a:solidFill>
                              <a:schemeClr val="dk1"/>
                            </a:solidFill>
                            <a:effectLst/>
                            <a:latin typeface="+mn-lt"/>
                            <a:ea typeface="+mn-ea"/>
                            <a:cs typeface="+mn-cs"/>
                          </a:rPr>
                          <m:t>𝐻</m:t>
                        </m:r>
                      </m:e>
                      <m:sub>
                        <m:r>
                          <a:rPr lang="en-US" sz="1100" b="0" i="1">
                            <a:solidFill>
                              <a:schemeClr val="dk1"/>
                            </a:solidFill>
                            <a:effectLst/>
                            <a:latin typeface="+mn-lt"/>
                            <a:ea typeface="+mn-ea"/>
                            <a:cs typeface="+mn-cs"/>
                          </a:rPr>
                          <m:t>0</m:t>
                        </m:r>
                      </m:sub>
                    </m:sSub>
                    <m:r>
                      <a:rPr lang="en-US" sz="1100" b="0" i="1">
                        <a:solidFill>
                          <a:schemeClr val="dk1"/>
                        </a:solidFill>
                        <a:effectLst/>
                        <a:latin typeface="+mn-lt"/>
                        <a:ea typeface="+mn-ea"/>
                        <a:cs typeface="+mn-cs"/>
                      </a:rPr>
                      <m:t>:</m:t>
                    </m:r>
                    <m:sSub>
                      <m:sSubPr>
                        <m:ctrlPr>
                          <a:rPr lang="en-US" sz="1100" b="0" i="1">
                            <a:solidFill>
                              <a:schemeClr val="dk1"/>
                            </a:solidFill>
                            <a:effectLst/>
                            <a:latin typeface="+mn-lt"/>
                            <a:ea typeface="+mn-ea"/>
                            <a:cs typeface="+mn-cs"/>
                          </a:rPr>
                        </m:ctrlPr>
                      </m:sSubPr>
                      <m:e>
                        <m:r>
                          <a:rPr lang="en-US" sz="1100" b="0" i="1">
                            <a:solidFill>
                              <a:schemeClr val="dk1"/>
                            </a:solidFill>
                            <a:effectLst/>
                            <a:latin typeface="+mn-lt"/>
                            <a:ea typeface="+mn-ea"/>
                            <a:cs typeface="+mn-cs"/>
                          </a:rPr>
                          <m:t>𝜇</m:t>
                        </m:r>
                      </m:e>
                      <m:sub>
                        <m:r>
                          <a:rPr lang="en-US" sz="1100" b="0" i="1">
                            <a:solidFill>
                              <a:schemeClr val="dk1"/>
                            </a:solidFill>
                            <a:effectLst/>
                            <a:latin typeface="+mn-lt"/>
                            <a:ea typeface="+mn-ea"/>
                            <a:cs typeface="+mn-cs"/>
                          </a:rPr>
                          <m:t>1</m:t>
                        </m:r>
                      </m:sub>
                    </m:sSub>
                    <m:r>
                      <a:rPr lang="en-US" sz="1100" b="0" i="1">
                        <a:solidFill>
                          <a:schemeClr val="dk1"/>
                        </a:solidFill>
                        <a:effectLst/>
                        <a:latin typeface="+mn-lt"/>
                        <a:ea typeface="+mn-ea"/>
                        <a:cs typeface="+mn-cs"/>
                      </a:rPr>
                      <m:t>≥</m:t>
                    </m:r>
                    <m:sSub>
                      <m:sSubPr>
                        <m:ctrlPr>
                          <a:rPr lang="en-US" sz="1100" b="0" i="1">
                            <a:solidFill>
                              <a:schemeClr val="dk1"/>
                            </a:solidFill>
                            <a:effectLst/>
                            <a:latin typeface="+mn-lt"/>
                            <a:ea typeface="+mn-ea"/>
                            <a:cs typeface="+mn-cs"/>
                          </a:rPr>
                        </m:ctrlPr>
                      </m:sSubPr>
                      <m:e>
                        <m:r>
                          <a:rPr lang="en-US" sz="1100" b="0" i="1">
                            <a:solidFill>
                              <a:schemeClr val="dk1"/>
                            </a:solidFill>
                            <a:effectLst/>
                            <a:latin typeface="+mn-lt"/>
                            <a:ea typeface="+mn-ea"/>
                            <a:cs typeface="+mn-cs"/>
                          </a:rPr>
                          <m:t>𝜇</m:t>
                        </m:r>
                      </m:e>
                      <m:sub>
                        <m:r>
                          <a:rPr lang="en-US" sz="1100" b="0" i="1">
                            <a:solidFill>
                              <a:schemeClr val="dk1"/>
                            </a:solidFill>
                            <a:effectLst/>
                            <a:latin typeface="+mn-lt"/>
                            <a:ea typeface="+mn-ea"/>
                            <a:cs typeface="+mn-cs"/>
                          </a:rPr>
                          <m:t>2</m:t>
                        </m:r>
                      </m:sub>
                    </m:sSub>
                  </m:oMath>
                </m:oMathPara>
              </a14:m>
              <a:endParaRPr lang="en-US" sz="1100" b="0" i="1">
                <a:solidFill>
                  <a:schemeClr val="dk1"/>
                </a:solidFill>
                <a:effectLst/>
                <a:latin typeface="+mn-lt"/>
                <a:ea typeface="+mn-ea"/>
                <a:cs typeface="+mn-cs"/>
              </a:endParaRPr>
            </a:p>
            <a:p>
              <a14:m>
                <m:oMathPara xmlns:m="http://schemas.openxmlformats.org/officeDocument/2006/math">
                  <m:oMathParaPr>
                    <m:jc m:val="centerGroup"/>
                  </m:oMathParaPr>
                  <m:oMath xmlns:m="http://schemas.openxmlformats.org/officeDocument/2006/math">
                    <m:sSub>
                      <m:sSubPr>
                        <m:ctrlPr>
                          <a:rPr lang="en-US" sz="1100" b="0" i="1">
                            <a:solidFill>
                              <a:schemeClr val="dk1"/>
                            </a:solidFill>
                            <a:effectLst/>
                            <a:latin typeface="+mn-lt"/>
                            <a:ea typeface="+mn-ea"/>
                            <a:cs typeface="+mn-cs"/>
                          </a:rPr>
                        </m:ctrlPr>
                      </m:sSubPr>
                      <m:e>
                        <m:r>
                          <a:rPr lang="en-US" sz="1100" b="0" i="1">
                            <a:solidFill>
                              <a:schemeClr val="dk1"/>
                            </a:solidFill>
                            <a:effectLst/>
                            <a:latin typeface="+mn-lt"/>
                            <a:ea typeface="+mn-ea"/>
                            <a:cs typeface="+mn-cs"/>
                          </a:rPr>
                          <m:t>𝐻</m:t>
                        </m:r>
                      </m:e>
                      <m:sub>
                        <m:r>
                          <a:rPr lang="en-US" sz="1100" b="0" i="1">
                            <a:solidFill>
                              <a:schemeClr val="dk1"/>
                            </a:solidFill>
                            <a:effectLst/>
                            <a:latin typeface="+mn-lt"/>
                            <a:ea typeface="+mn-ea"/>
                            <a:cs typeface="+mn-cs"/>
                          </a:rPr>
                          <m:t>𝑎</m:t>
                        </m:r>
                      </m:sub>
                    </m:sSub>
                    <m:r>
                      <a:rPr lang="en-US" sz="1100" b="0" i="1">
                        <a:solidFill>
                          <a:schemeClr val="dk1"/>
                        </a:solidFill>
                        <a:effectLst/>
                        <a:latin typeface="+mn-lt"/>
                        <a:ea typeface="+mn-ea"/>
                        <a:cs typeface="+mn-cs"/>
                      </a:rPr>
                      <m:t>:</m:t>
                    </m:r>
                    <m:sSub>
                      <m:sSubPr>
                        <m:ctrlPr>
                          <a:rPr lang="en-US" sz="1100" b="0" i="1">
                            <a:solidFill>
                              <a:schemeClr val="dk1"/>
                            </a:solidFill>
                            <a:effectLst/>
                            <a:latin typeface="+mn-lt"/>
                            <a:ea typeface="+mn-ea"/>
                            <a:cs typeface="+mn-cs"/>
                          </a:rPr>
                        </m:ctrlPr>
                      </m:sSubPr>
                      <m:e>
                        <m:r>
                          <a:rPr lang="en-US" sz="1100" b="0" i="1">
                            <a:solidFill>
                              <a:schemeClr val="dk1"/>
                            </a:solidFill>
                            <a:effectLst/>
                            <a:latin typeface="+mn-lt"/>
                            <a:ea typeface="+mn-ea"/>
                            <a:cs typeface="+mn-cs"/>
                          </a:rPr>
                          <m:t>𝜇</m:t>
                        </m:r>
                      </m:e>
                      <m:sub>
                        <m:r>
                          <a:rPr lang="en-US" sz="1100" b="0" i="1">
                            <a:solidFill>
                              <a:schemeClr val="dk1"/>
                            </a:solidFill>
                            <a:effectLst/>
                            <a:latin typeface="+mn-lt"/>
                            <a:ea typeface="+mn-ea"/>
                            <a:cs typeface="+mn-cs"/>
                          </a:rPr>
                          <m:t>1</m:t>
                        </m:r>
                      </m:sub>
                    </m:sSub>
                    <m:r>
                      <a:rPr lang="en-US" sz="1100" b="0" i="1">
                        <a:solidFill>
                          <a:schemeClr val="dk1"/>
                        </a:solidFill>
                        <a:effectLst/>
                        <a:latin typeface="+mn-lt"/>
                        <a:ea typeface="+mn-ea"/>
                        <a:cs typeface="+mn-cs"/>
                      </a:rPr>
                      <m:t>&lt;</m:t>
                    </m:r>
                    <m:sSub>
                      <m:sSubPr>
                        <m:ctrlPr>
                          <a:rPr lang="en-US" sz="1100" b="0" i="1">
                            <a:solidFill>
                              <a:schemeClr val="dk1"/>
                            </a:solidFill>
                            <a:effectLst/>
                            <a:latin typeface="+mn-lt"/>
                            <a:ea typeface="+mn-ea"/>
                            <a:cs typeface="+mn-cs"/>
                          </a:rPr>
                        </m:ctrlPr>
                      </m:sSubPr>
                      <m:e>
                        <m:r>
                          <a:rPr lang="en-US" sz="1100" b="0" i="1">
                            <a:solidFill>
                              <a:schemeClr val="dk1"/>
                            </a:solidFill>
                            <a:effectLst/>
                            <a:latin typeface="+mn-lt"/>
                            <a:ea typeface="+mn-ea"/>
                            <a:cs typeface="+mn-cs"/>
                          </a:rPr>
                          <m:t>𝜇</m:t>
                        </m:r>
                      </m:e>
                      <m:sub>
                        <m:r>
                          <a:rPr lang="en-US" sz="1100" b="0" i="1">
                            <a:solidFill>
                              <a:schemeClr val="dk1"/>
                            </a:solidFill>
                            <a:effectLst/>
                            <a:latin typeface="+mn-lt"/>
                            <a:ea typeface="+mn-ea"/>
                            <a:cs typeface="+mn-cs"/>
                          </a:rPr>
                          <m:t>2</m:t>
                        </m:r>
                      </m:sub>
                    </m:sSub>
                  </m:oMath>
                </m:oMathPara>
              </a14:m>
              <a:endParaRPr lang="en-US" sz="1100"/>
            </a:p>
          </xdr:txBody>
        </xdr:sp>
      </mc:Choice>
      <mc:Fallback>
        <xdr:sp macro="" textlink="">
          <xdr:nvSpPr>
            <xdr:cNvPr id="3" name="TextBox 2">
              <a:extLst>
                <a:ext uri="{FF2B5EF4-FFF2-40B4-BE49-F238E27FC236}">
                  <a16:creationId xmlns:a16="http://schemas.microsoft.com/office/drawing/2014/main" id="{5AFA6849-7A58-CBD2-88EF-F847D5DECCC4}"/>
                </a:ext>
              </a:extLst>
            </xdr:cNvPr>
            <xdr:cNvSpPr txBox="1"/>
          </xdr:nvSpPr>
          <xdr:spPr>
            <a:xfrm>
              <a:off x="2514600" y="1263650"/>
              <a:ext cx="1600200" cy="514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𝐻_0:𝜇_1≥𝜇_2</a:t>
              </a:r>
              <a:endParaRPr lang="en-US" sz="1100" b="0" i="1">
                <a:solidFill>
                  <a:schemeClr val="dk1"/>
                </a:solidFill>
                <a:effectLst/>
                <a:latin typeface="+mn-lt"/>
                <a:ea typeface="+mn-ea"/>
                <a:cs typeface="+mn-cs"/>
              </a:endParaRPr>
            </a:p>
            <a:p>
              <a:r>
                <a:rPr lang="en-US" sz="1100" b="0" i="0">
                  <a:solidFill>
                    <a:schemeClr val="dk1"/>
                  </a:solidFill>
                  <a:effectLst/>
                  <a:latin typeface="+mn-lt"/>
                  <a:ea typeface="+mn-ea"/>
                  <a:cs typeface="+mn-cs"/>
                </a:rPr>
                <a:t>𝐻_𝑎:𝜇_1&lt;𝜇_2</a:t>
              </a:r>
              <a:endParaRPr lang="en-US" sz="1100"/>
            </a:p>
          </xdr:txBody>
        </xdr:sp>
      </mc:Fallback>
    </mc:AlternateContent>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2D3CA-6FB4-458D-8DD3-B91EF65670C7}">
  <sheetPr>
    <tabColor theme="6" tint="0.79998168889431442"/>
  </sheetPr>
  <dimension ref="A1:D15"/>
  <sheetViews>
    <sheetView tabSelected="1" workbookViewId="0"/>
  </sheetViews>
  <sheetFormatPr defaultRowHeight="14"/>
  <sheetData>
    <row r="1" spans="1:4">
      <c r="A1" s="4" t="s">
        <v>12</v>
      </c>
    </row>
    <row r="11" spans="1:4">
      <c r="B11" s="1" t="s">
        <v>15</v>
      </c>
      <c r="C11" s="1" t="s">
        <v>16</v>
      </c>
    </row>
    <row r="12" spans="1:4">
      <c r="A12" t="s">
        <v>13</v>
      </c>
      <c r="B12" s="3">
        <v>9</v>
      </c>
      <c r="C12" s="3">
        <v>0.86599999999999999</v>
      </c>
      <c r="D12" t="s">
        <v>18</v>
      </c>
    </row>
    <row r="13" spans="1:4">
      <c r="A13" t="s">
        <v>14</v>
      </c>
      <c r="B13" s="3">
        <v>16</v>
      </c>
      <c r="C13" s="3">
        <v>1</v>
      </c>
    </row>
    <row r="15" spans="1:4">
      <c r="A15" t="s">
        <v>17</v>
      </c>
      <c r="C15" s="5">
        <f>((C12^2/B12)+(C13^2/B13))^2/((1/(B12-1))*(C12^2/B12)^2+(1/(B13-1))*(C13^2/B13)^2)</f>
        <v>18.846591253365769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BDCA2-678A-498D-A588-BFDA28EDC2BC}">
  <sheetPr>
    <tabColor theme="5" tint="0.79998168889431442"/>
  </sheetPr>
  <dimension ref="A6:H27"/>
  <sheetViews>
    <sheetView workbookViewId="0"/>
  </sheetViews>
  <sheetFormatPr defaultRowHeight="14"/>
  <cols>
    <col min="2" max="2" width="15.75" customWidth="1"/>
    <col min="3" max="3" width="43.9140625" customWidth="1"/>
    <col min="4" max="4" width="21.9140625" bestFit="1" customWidth="1"/>
  </cols>
  <sheetData>
    <row r="6" spans="1:5">
      <c r="B6" s="1" t="s">
        <v>0</v>
      </c>
      <c r="C6" s="1" t="s">
        <v>1</v>
      </c>
      <c r="D6" s="1" t="s">
        <v>2</v>
      </c>
    </row>
    <row r="7" spans="1:5">
      <c r="A7" t="s">
        <v>3</v>
      </c>
      <c r="B7" s="1">
        <v>9</v>
      </c>
      <c r="C7" s="1">
        <v>2</v>
      </c>
      <c r="D7" s="1">
        <v>0.86599999999999999</v>
      </c>
    </row>
    <row r="8" spans="1:5">
      <c r="A8" t="s">
        <v>4</v>
      </c>
      <c r="B8" s="1">
        <v>16</v>
      </c>
      <c r="C8" s="1">
        <v>3.2</v>
      </c>
      <c r="D8" s="1">
        <v>1</v>
      </c>
    </row>
    <row r="10" spans="1:5">
      <c r="D10" t="s">
        <v>5</v>
      </c>
    </row>
    <row r="11" spans="1:5">
      <c r="D11" s="3">
        <f>SQRT((D7^2)/B7+(D8^2)/B8)</f>
        <v>0.38187490680122521</v>
      </c>
      <c r="E11" t="s">
        <v>6</v>
      </c>
    </row>
    <row r="13" spans="1:5">
      <c r="D13" t="s">
        <v>9</v>
      </c>
    </row>
    <row r="14" spans="1:5">
      <c r="D14" s="3">
        <f>ROUND(((C7-C8)-0)/D11,2)</f>
        <v>-3.14</v>
      </c>
      <c r="E14" t="s">
        <v>11</v>
      </c>
    </row>
    <row r="16" spans="1:5">
      <c r="D16" t="s">
        <v>7</v>
      </c>
    </row>
    <row r="17" spans="4:8">
      <c r="D17" s="3">
        <f>ROUND(((D7^2)/B7+(D8^2)/B8)^2/((1/(B7-1))*(D7^2/B7)^2+(1/(B8-1))*(D8^2/B8)^2),4)</f>
        <v>18.846599999999999</v>
      </c>
      <c r="E17" t="s">
        <v>8</v>
      </c>
    </row>
    <row r="19" spans="4:8">
      <c r="D19" t="s">
        <v>10</v>
      </c>
    </row>
    <row r="20" spans="4:8">
      <c r="D20" s="3">
        <f>_xlfn.T.DIST(D14,D17,TRUE)*2</f>
        <v>5.6611063136468194E-3</v>
      </c>
      <c r="E20" t="s">
        <v>19</v>
      </c>
      <c r="H20" s="2"/>
    </row>
    <row r="27" spans="4:8">
      <c r="G27" s="6"/>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CD20B-7DD2-40A3-ADB5-AA75130FAB61}">
  <dimension ref="B22:D24"/>
  <sheetViews>
    <sheetView workbookViewId="0"/>
  </sheetViews>
  <sheetFormatPr defaultRowHeight="14"/>
  <sheetData>
    <row r="22" spans="2:4">
      <c r="B22" s="1"/>
      <c r="C22" s="1"/>
      <c r="D22" s="1"/>
    </row>
    <row r="23" spans="2:4">
      <c r="B23" s="1"/>
      <c r="C23" s="1"/>
      <c r="D23" s="1"/>
    </row>
    <row r="24" spans="2:4">
      <c r="B24" s="1"/>
      <c r="C24" s="1"/>
      <c r="D24" s="1"/>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9501A-E0C3-4D8B-9771-78FA5EA6A7A6}">
  <dimension ref="A8:J20"/>
  <sheetViews>
    <sheetView workbookViewId="0"/>
  </sheetViews>
  <sheetFormatPr defaultRowHeight="14"/>
  <sheetData>
    <row r="8" spans="1:10">
      <c r="A8" t="s">
        <v>20</v>
      </c>
    </row>
    <row r="9" spans="1:10">
      <c r="A9">
        <v>67.599999999999994</v>
      </c>
      <c r="B9">
        <v>41.2</v>
      </c>
      <c r="C9">
        <v>85.3</v>
      </c>
      <c r="D9">
        <v>55.9</v>
      </c>
      <c r="E9">
        <v>82.4</v>
      </c>
      <c r="F9">
        <v>91.2</v>
      </c>
      <c r="G9">
        <v>73.5</v>
      </c>
      <c r="H9">
        <v>94.1</v>
      </c>
      <c r="I9">
        <v>64.7</v>
      </c>
      <c r="J9">
        <v>64.7</v>
      </c>
    </row>
    <row r="10" spans="1:10">
      <c r="A10">
        <v>70.599999999999994</v>
      </c>
      <c r="B10">
        <v>38.200000000000003</v>
      </c>
      <c r="C10">
        <v>61.8</v>
      </c>
      <c r="D10">
        <v>88.2</v>
      </c>
      <c r="E10">
        <v>70.599999999999994</v>
      </c>
      <c r="F10">
        <v>58.8</v>
      </c>
      <c r="G10">
        <v>91.2</v>
      </c>
      <c r="H10">
        <v>73.5</v>
      </c>
      <c r="I10">
        <v>82.4</v>
      </c>
      <c r="J10">
        <v>35.5</v>
      </c>
    </row>
    <row r="11" spans="1:10">
      <c r="A11">
        <v>94.1</v>
      </c>
      <c r="B11">
        <v>88.2</v>
      </c>
      <c r="C11">
        <v>64.7</v>
      </c>
      <c r="D11">
        <v>55.9</v>
      </c>
      <c r="E11">
        <v>88.2</v>
      </c>
      <c r="F11">
        <v>97.1</v>
      </c>
      <c r="G11">
        <v>85.3</v>
      </c>
      <c r="H11">
        <v>61.8</v>
      </c>
      <c r="I11">
        <v>79.400000000000006</v>
      </c>
      <c r="J11">
        <v>79.400000000000006</v>
      </c>
    </row>
    <row r="13" spans="1:10">
      <c r="A13" t="s">
        <v>21</v>
      </c>
    </row>
    <row r="14" spans="1:10">
      <c r="A14">
        <v>77.900000000000006</v>
      </c>
      <c r="B14">
        <v>95.3</v>
      </c>
      <c r="C14">
        <v>81.2</v>
      </c>
      <c r="D14">
        <v>74.099999999999994</v>
      </c>
      <c r="E14">
        <v>98.8</v>
      </c>
      <c r="F14">
        <v>88.2</v>
      </c>
      <c r="G14">
        <v>85.9</v>
      </c>
      <c r="H14">
        <v>92.9</v>
      </c>
      <c r="I14">
        <v>87.1</v>
      </c>
      <c r="J14">
        <v>88.2</v>
      </c>
    </row>
    <row r="15" spans="1:10">
      <c r="A15">
        <v>69.400000000000006</v>
      </c>
      <c r="B15">
        <v>57.6</v>
      </c>
      <c r="C15">
        <v>69.400000000000006</v>
      </c>
      <c r="D15">
        <v>67.099999999999994</v>
      </c>
      <c r="E15">
        <v>97.6</v>
      </c>
      <c r="F15">
        <v>85.9</v>
      </c>
      <c r="G15">
        <v>88.2</v>
      </c>
      <c r="H15">
        <v>91.8</v>
      </c>
      <c r="I15">
        <v>78.8</v>
      </c>
      <c r="J15">
        <v>71.8</v>
      </c>
    </row>
    <row r="16" spans="1:10">
      <c r="A16">
        <v>98.8</v>
      </c>
      <c r="B16">
        <v>61.2</v>
      </c>
      <c r="C16">
        <v>92.9</v>
      </c>
      <c r="D16">
        <v>90.6</v>
      </c>
      <c r="E16">
        <v>97.6</v>
      </c>
      <c r="F16">
        <v>100</v>
      </c>
      <c r="G16">
        <v>95.3</v>
      </c>
      <c r="H16">
        <v>83.5</v>
      </c>
      <c r="I16">
        <v>92.9</v>
      </c>
      <c r="J16">
        <v>89.4</v>
      </c>
    </row>
    <row r="18" spans="2:6">
      <c r="B18" s="1"/>
      <c r="C18" s="1"/>
      <c r="D18" s="1"/>
      <c r="F18" s="8"/>
    </row>
    <row r="19" spans="2:6">
      <c r="B19" s="1"/>
      <c r="C19" s="1"/>
      <c r="D19" s="1"/>
    </row>
    <row r="20" spans="2:6">
      <c r="B20" s="1"/>
      <c r="C20" s="1"/>
      <c r="D20" s="1"/>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86DB6-2796-42AA-9368-86F7F5D26743}">
  <dimension ref="A7:C9"/>
  <sheetViews>
    <sheetView workbookViewId="0"/>
  </sheetViews>
  <sheetFormatPr defaultRowHeight="14"/>
  <cols>
    <col min="2" max="2" width="26.4140625" customWidth="1"/>
    <col min="3" max="3" width="27.1640625" customWidth="1"/>
  </cols>
  <sheetData>
    <row r="7" spans="1:3">
      <c r="A7" s="1" t="s">
        <v>22</v>
      </c>
      <c r="B7" s="1" t="s">
        <v>23</v>
      </c>
      <c r="C7" s="1" t="s">
        <v>24</v>
      </c>
    </row>
    <row r="8" spans="1:3">
      <c r="A8" s="1">
        <v>1</v>
      </c>
      <c r="B8" s="7">
        <v>1500</v>
      </c>
      <c r="C8" s="1">
        <v>50</v>
      </c>
    </row>
    <row r="9" spans="1:3">
      <c r="A9" s="1">
        <v>2</v>
      </c>
      <c r="B9" s="7">
        <v>1600</v>
      </c>
      <c r="C9" s="1">
        <v>60</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30B24-784F-4713-A863-82B481390678}">
  <dimension ref="A8:C11"/>
  <sheetViews>
    <sheetView workbookViewId="0">
      <selection activeCell="A7" sqref="A7"/>
    </sheetView>
  </sheetViews>
  <sheetFormatPr defaultRowHeight="14"/>
  <sheetData>
    <row r="8" spans="1:3">
      <c r="B8" t="s">
        <v>26</v>
      </c>
      <c r="C8" t="s">
        <v>27</v>
      </c>
    </row>
    <row r="9" spans="1:3">
      <c r="A9" t="s">
        <v>15</v>
      </c>
      <c r="B9">
        <v>41</v>
      </c>
      <c r="C9">
        <v>34</v>
      </c>
    </row>
    <row r="10" spans="1:3">
      <c r="A10" t="s">
        <v>25</v>
      </c>
      <c r="B10">
        <v>85</v>
      </c>
      <c r="C10">
        <v>90.5</v>
      </c>
    </row>
    <row r="11" spans="1:3">
      <c r="A11" t="s">
        <v>28</v>
      </c>
      <c r="B11">
        <v>17.5</v>
      </c>
      <c r="C11">
        <v>16.5</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DF Calculator</vt:lpstr>
      <vt:lpstr>Boys v Girls Sports</vt:lpstr>
      <vt:lpstr>Comm College A vs B</vt:lpstr>
      <vt:lpstr>Online v F2F Class</vt:lpstr>
      <vt:lpstr>Two Engines</vt:lpstr>
      <vt:lpstr>Two Unknown Samples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 Hill</dc:creator>
  <cp:lastModifiedBy>jennifer</cp:lastModifiedBy>
  <dcterms:created xsi:type="dcterms:W3CDTF">2025-06-15T19:10:00Z</dcterms:created>
  <dcterms:modified xsi:type="dcterms:W3CDTF">2026-03-21T15:53:00Z</dcterms:modified>
</cp:coreProperties>
</file>