
<file path=[Content_Types].xml><?xml version="1.0" encoding="utf-8"?>
<Types xmlns="http://schemas.openxmlformats.org/package/2006/content-type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jenni\Desktop\OpenStax Stats\"/>
    </mc:Choice>
  </mc:AlternateContent>
  <xr:revisionPtr revIDLastSave="0" documentId="13_ncr:1_{361A81C6-2001-49CB-BCF6-86991A0C7D11}" xr6:coauthVersionLast="47" xr6:coauthVersionMax="47" xr10:uidLastSave="{00000000-0000-0000-0000-000000000000}"/>
  <bookViews>
    <workbookView xWindow="-110" yWindow="-110" windowWidth="18140" windowHeight="13060" xr2:uid="{6F7B7A8B-D8BB-4E76-9943-568ECCDA715D}"/>
  </bookViews>
  <sheets>
    <sheet name="Unknown Distribution" sheetId="1" r:id="rId1"/>
    <sheet name="Soccer Match" sheetId="2" r:id="rId2"/>
    <sheet name="iPad users" sheetId="3" r:id="rId3"/>
    <sheet name="Sums Ex" sheetId="4" r:id="rId4"/>
    <sheet name="iPad users with sums" sheetId="5" r:id="rId5"/>
    <sheet name="Weights" sheetId="6" r:id="rId6"/>
    <sheet name="Extra Examples" sheetId="8"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 i="4" l="1"/>
  <c r="F15" i="4"/>
  <c r="F13" i="4"/>
  <c r="F12" i="4"/>
  <c r="B17" i="4"/>
  <c r="B15" i="1"/>
  <c r="B14" i="1"/>
  <c r="B16" i="4"/>
  <c r="B22" i="6"/>
  <c r="H18" i="6"/>
  <c r="H17" i="6"/>
  <c r="C17" i="6"/>
  <c r="C18" i="6"/>
  <c r="B14" i="6"/>
  <c r="B13" i="6"/>
  <c r="D10" i="1" l="1"/>
  <c r="D14" i="1"/>
</calcChain>
</file>

<file path=xl/sharedStrings.xml><?xml version="1.0" encoding="utf-8"?>
<sst xmlns="http://schemas.openxmlformats.org/spreadsheetml/2006/main" count="33" uniqueCount="23">
  <si>
    <t>n</t>
  </si>
  <si>
    <t>sigma</t>
  </si>
  <si>
    <t>a. Sum is more than 7,500?</t>
  </si>
  <si>
    <t>mean of the sums</t>
  </si>
  <si>
    <t>P(sums&gt;7500)</t>
  </si>
  <si>
    <t>std dev of the sums</t>
  </si>
  <si>
    <t>b. Sum that is 1.5 standard deviations above the mean of the sums?</t>
  </si>
  <si>
    <t>a. U(24, 26)</t>
  </si>
  <si>
    <t>Mean:</t>
  </si>
  <si>
    <t>Std dev:</t>
  </si>
  <si>
    <t>b. N(25, 0.0577)</t>
  </si>
  <si>
    <t>Mean from the data</t>
  </si>
  <si>
    <t>Std dev from data</t>
  </si>
  <si>
    <t>Mean from distribution of means</t>
  </si>
  <si>
    <t>Std dev from distribution of means</t>
  </si>
  <si>
    <t>c. Probability that the mean actual weight for the 100 weights is less than 24.9?</t>
  </si>
  <si>
    <t>P(x&lt;24.9)</t>
  </si>
  <si>
    <t>This sheet is left intentionally blank for any other examples that you might work through in class.</t>
  </si>
  <si>
    <t>a. P(85&lt;x&lt;92)</t>
  </si>
  <si>
    <t>b. Find the mean.</t>
  </si>
  <si>
    <t>Given Data</t>
  </si>
  <si>
    <t>Distribution of Means</t>
  </si>
  <si>
    <t>mean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</si>
</sst>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3">
    <fill>
      <patternFill patternType="none"/>
    </fill>
    <fill>
      <patternFill patternType="gray125"/>
    </fill>
    <fill>
      <patternFill patternType="solid">
        <fgColor theme="5" tint="0.79998168889431442"/>
        <bgColor indexed="64"/>
      </patternFill>
    </fill>
  </fills>
  <borders count="1">
    <border>
      <left/>
      <right/>
      <top/>
      <bottom/>
      <diagonal/>
    </border>
  </borders>
  <cellStyleXfs count="1">
    <xf numFmtId="0" fontId="0" fillId="0" borderId="0"/>
  </cellStyleXfs>
  <cellXfs count="3">
    <xf numFmtId="0" fontId="0" fillId="0" borderId="0" xfId="0"/>
    <xf numFmtId="0" fontId="0" fillId="2" borderId="0" xfId="0" applyFill="1"/>
    <xf numFmtId="0" fontId="0" fillId="0" borderId="0"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147638</xdr:colOff>
      <xdr:row>0</xdr:row>
      <xdr:rowOff>61914</xdr:rowOff>
    </xdr:from>
    <xdr:to>
      <xdr:col>8</xdr:col>
      <xdr:colOff>471488</xdr:colOff>
      <xdr:row>5</xdr:row>
      <xdr:rowOff>166689</xdr:rowOff>
    </xdr:to>
    <xdr:sp macro="" textlink="">
      <xdr:nvSpPr>
        <xdr:cNvPr id="2" name="TextBox 1">
          <a:extLst>
            <a:ext uri="{FF2B5EF4-FFF2-40B4-BE49-F238E27FC236}">
              <a16:creationId xmlns:a16="http://schemas.microsoft.com/office/drawing/2014/main" id="{48ABA53D-7EAC-2B90-23B0-CC8F2C69B979}"/>
            </a:ext>
          </a:extLst>
        </xdr:cNvPr>
        <xdr:cNvSpPr txBox="1"/>
      </xdr:nvSpPr>
      <xdr:spPr>
        <a:xfrm>
          <a:off x="147638" y="61914"/>
          <a:ext cx="5505450" cy="1009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r>
            <a:rPr lang="en-US" sz="1100">
              <a:solidFill>
                <a:schemeClr val="dk1"/>
              </a:solidFill>
              <a:effectLst/>
              <a:latin typeface="+mn-lt"/>
              <a:ea typeface="+mn-ea"/>
              <a:cs typeface="+mn-cs"/>
            </a:rPr>
            <a:t> An unknown distribution has a mean of 90 and a standard deviation of 15. Samples of size </a:t>
          </a:r>
          <a:r>
            <a:rPr lang="en-US" sz="1100" i="1">
              <a:solidFill>
                <a:schemeClr val="dk1"/>
              </a:solidFill>
              <a:effectLst/>
              <a:latin typeface="+mn-lt"/>
              <a:ea typeface="+mn-ea"/>
              <a:cs typeface="+mn-cs"/>
            </a:rPr>
            <a:t>n</a:t>
          </a:r>
          <a:r>
            <a:rPr lang="en-US" sz="1100">
              <a:solidFill>
                <a:schemeClr val="dk1"/>
              </a:solidFill>
              <a:effectLst/>
              <a:latin typeface="+mn-lt"/>
              <a:ea typeface="+mn-ea"/>
              <a:cs typeface="+mn-cs"/>
            </a:rPr>
            <a:t> = 25 are drawn randomly from the population. </a:t>
          </a:r>
          <a:br>
            <a:rPr lang="en-US" sz="1100">
              <a:solidFill>
                <a:schemeClr val="dk1"/>
              </a:solidFill>
              <a:effectLst/>
              <a:latin typeface="+mn-lt"/>
              <a:ea typeface="+mn-ea"/>
              <a:cs typeface="+mn-cs"/>
            </a:rPr>
          </a:br>
          <a:r>
            <a:rPr lang="en-US" sz="1100">
              <a:solidFill>
                <a:schemeClr val="dk1"/>
              </a:solidFill>
              <a:effectLst/>
              <a:latin typeface="+mn-lt"/>
              <a:ea typeface="+mn-ea"/>
              <a:cs typeface="+mn-cs"/>
            </a:rPr>
            <a:t>a. Find the probability that the sample mean is between 85 and 92.</a:t>
          </a:r>
          <a:endParaRPr lang="en-US">
            <a:effectLst/>
          </a:endParaRPr>
        </a:p>
        <a:p>
          <a:pPr rtl="0" eaLnBrk="1" latinLnBrk="0" hangingPunct="1"/>
          <a:r>
            <a:rPr lang="en-US" sz="1100">
              <a:solidFill>
                <a:schemeClr val="dk1"/>
              </a:solidFill>
              <a:effectLst/>
              <a:latin typeface="+mn-lt"/>
              <a:ea typeface="+mn-ea"/>
              <a:cs typeface="+mn-cs"/>
            </a:rPr>
            <a:t>b. Find the value that is two standard deviations above the expected value, 90, of the sample mean.</a:t>
          </a:r>
          <a:endParaRPr lang="en-US">
            <a:effectLst/>
          </a:endParaRPr>
        </a:p>
        <a:p>
          <a:endParaRPr lang="en-US" sz="1100"/>
        </a:p>
      </xdr:txBody>
    </xdr:sp>
    <xdr:clientData/>
  </xdr:twoCellAnchor>
  <xdr:twoCellAnchor>
    <xdr:from>
      <xdr:col>6</xdr:col>
      <xdr:colOff>147638</xdr:colOff>
      <xdr:row>7</xdr:row>
      <xdr:rowOff>142875</xdr:rowOff>
    </xdr:from>
    <xdr:to>
      <xdr:col>11</xdr:col>
      <xdr:colOff>638175</xdr:colOff>
      <xdr:row>15</xdr:row>
      <xdr:rowOff>71438</xdr:rowOff>
    </xdr:to>
    <xdr:sp macro="" textlink="">
      <xdr:nvSpPr>
        <xdr:cNvPr id="3" name="TextBox 2">
          <a:extLst>
            <a:ext uri="{FF2B5EF4-FFF2-40B4-BE49-F238E27FC236}">
              <a16:creationId xmlns:a16="http://schemas.microsoft.com/office/drawing/2014/main" id="{8077E590-72A6-38E8-77AD-85FDD218FFE7}"/>
            </a:ext>
          </a:extLst>
        </xdr:cNvPr>
        <xdr:cNvSpPr txBox="1"/>
      </xdr:nvSpPr>
      <xdr:spPr>
        <a:xfrm>
          <a:off x="4033838" y="1409700"/>
          <a:ext cx="3729037" cy="1376363"/>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a:t>This example has been completed for you so that you can review the Excel setup and formulas.</a:t>
          </a:r>
        </a:p>
      </xdr:txBody>
    </xdr:sp>
    <xdr:clientData/>
  </xdr:twoCellAnchor>
  <xdr:twoCellAnchor>
    <xdr:from>
      <xdr:col>0</xdr:col>
      <xdr:colOff>119062</xdr:colOff>
      <xdr:row>27</xdr:row>
      <xdr:rowOff>66675</xdr:rowOff>
    </xdr:from>
    <xdr:to>
      <xdr:col>13</xdr:col>
      <xdr:colOff>495299</xdr:colOff>
      <xdr:row>29</xdr:row>
      <xdr:rowOff>42863</xdr:rowOff>
    </xdr:to>
    <xdr:sp macro="" textlink="">
      <xdr:nvSpPr>
        <xdr:cNvPr id="4" name="TextBox 3">
          <a:extLst>
            <a:ext uri="{FF2B5EF4-FFF2-40B4-BE49-F238E27FC236}">
              <a16:creationId xmlns:a16="http://schemas.microsoft.com/office/drawing/2014/main" id="{73C6B071-0C98-42B9-8F86-C85CB25E57D1}"/>
            </a:ext>
          </a:extLst>
        </xdr:cNvPr>
        <xdr:cNvSpPr txBox="1"/>
      </xdr:nvSpPr>
      <xdr:spPr>
        <a:xfrm>
          <a:off x="119062" y="4953000"/>
          <a:ext cx="8796337" cy="338138"/>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Access the associated</a:t>
          </a:r>
          <a:r>
            <a:rPr lang="en-US" sz="1100" baseline="0">
              <a:solidFill>
                <a:schemeClr val="dk1"/>
              </a:solidFill>
              <a:effectLst/>
              <a:latin typeface="+mn-lt"/>
              <a:ea typeface="+mn-ea"/>
              <a:cs typeface="+mn-cs"/>
            </a:rPr>
            <a:t> OpenStax textbook</a:t>
          </a:r>
          <a:r>
            <a:rPr lang="en-US" sz="1100">
              <a:solidFill>
                <a:schemeClr val="dk1"/>
              </a:solidFill>
              <a:effectLst/>
              <a:latin typeface="+mn-lt"/>
              <a:ea typeface="+mn-ea"/>
              <a:cs typeface="+mn-cs"/>
            </a:rPr>
            <a:t> for free at </a:t>
          </a:r>
          <a:r>
            <a:rPr lang="en-US" sz="1100" u="sng">
              <a:solidFill>
                <a:schemeClr val="dk1"/>
              </a:solidFill>
              <a:effectLst/>
              <a:latin typeface="+mn-lt"/>
              <a:ea typeface="+mn-ea"/>
              <a:cs typeface="+mn-cs"/>
              <a:hlinkClick xmlns:r="http://schemas.openxmlformats.org/officeDocument/2006/relationships" r:id=""/>
            </a:rPr>
            <a:t>https://openstax.org/books/introductory-statistics-2e/pages/1-introduction</a:t>
          </a:r>
          <a:endParaRPr lang="en-US">
            <a:effectLst/>
          </a:endParaRP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0</xdr:row>
      <xdr:rowOff>128587</xdr:rowOff>
    </xdr:from>
    <xdr:to>
      <xdr:col>9</xdr:col>
      <xdr:colOff>528638</xdr:colOff>
      <xdr:row>6</xdr:row>
      <xdr:rowOff>128587</xdr:rowOff>
    </xdr:to>
    <xdr:sp macro="" textlink="">
      <xdr:nvSpPr>
        <xdr:cNvPr id="2" name="TextBox 1">
          <a:extLst>
            <a:ext uri="{FF2B5EF4-FFF2-40B4-BE49-F238E27FC236}">
              <a16:creationId xmlns:a16="http://schemas.microsoft.com/office/drawing/2014/main" id="{B9C8AA4B-3E77-EAC6-E42B-B400449C3565}"/>
            </a:ext>
          </a:extLst>
        </xdr:cNvPr>
        <xdr:cNvSpPr txBox="1"/>
      </xdr:nvSpPr>
      <xdr:spPr>
        <a:xfrm>
          <a:off x="123825" y="128587"/>
          <a:ext cx="6234113" cy="1085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 The length of time, in hours, it takes an "over 40" group of people to play one soccer match is normally distributed with a mean of two hours and a standard deviation of 0.5 hours. A sample of size n = 50 is drawn randomly from the population. Find the probability that the sample mean is between 1.8 hours and 2.3 hours. </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180975</xdr:colOff>
      <xdr:row>0</xdr:row>
      <xdr:rowOff>119063</xdr:rowOff>
    </xdr:from>
    <xdr:to>
      <xdr:col>12</xdr:col>
      <xdr:colOff>557213</xdr:colOff>
      <xdr:row>8</xdr:row>
      <xdr:rowOff>14288</xdr:rowOff>
    </xdr:to>
    <xdr:sp macro="" textlink="">
      <xdr:nvSpPr>
        <xdr:cNvPr id="2" name="TextBox 1">
          <a:extLst>
            <a:ext uri="{FF2B5EF4-FFF2-40B4-BE49-F238E27FC236}">
              <a16:creationId xmlns:a16="http://schemas.microsoft.com/office/drawing/2014/main" id="{CC47EA6C-66CB-B607-311F-797331DC2880}"/>
            </a:ext>
          </a:extLst>
        </xdr:cNvPr>
        <xdr:cNvSpPr txBox="1"/>
      </xdr:nvSpPr>
      <xdr:spPr>
        <a:xfrm>
          <a:off x="180975" y="119063"/>
          <a:ext cx="8148638" cy="1343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r>
            <a:rPr lang="en-US" sz="1100" b="0" i="0">
              <a:solidFill>
                <a:schemeClr val="dk1"/>
              </a:solidFill>
              <a:effectLst/>
              <a:latin typeface="+mn-lt"/>
              <a:ea typeface="+mn-ea"/>
              <a:cs typeface="+mn-cs"/>
            </a:rPr>
            <a:t>In a recent study, it was reported that the mean age of iPad users is 34 years. Suppose the standard deviation is 15 years. Take a sample of size </a:t>
          </a:r>
          <a:r>
            <a:rPr lang="en-US" sz="1100" b="0" i="1">
              <a:solidFill>
                <a:schemeClr val="dk1"/>
              </a:solidFill>
              <a:effectLst/>
              <a:latin typeface="+mn-lt"/>
              <a:ea typeface="+mn-ea"/>
              <a:cs typeface="+mn-cs"/>
            </a:rPr>
            <a:t>n</a:t>
          </a:r>
          <a:r>
            <a:rPr lang="en-US" sz="1100" b="0" i="0">
              <a:solidFill>
                <a:schemeClr val="dk1"/>
              </a:solidFill>
              <a:effectLst/>
              <a:latin typeface="+mn-lt"/>
              <a:ea typeface="+mn-ea"/>
              <a:cs typeface="+mn-cs"/>
            </a:rPr>
            <a:t> = 100. </a:t>
          </a:r>
        </a:p>
        <a:p>
          <a:pPr rtl="0" eaLnBrk="1" latinLnBrk="0" hangingPunct="1"/>
          <a:r>
            <a:rPr lang="en-US" sz="1100" b="0" i="0">
              <a:solidFill>
                <a:schemeClr val="dk1"/>
              </a:solidFill>
              <a:effectLst/>
              <a:latin typeface="+mn-lt"/>
              <a:ea typeface="+mn-ea"/>
              <a:cs typeface="+mn-cs"/>
            </a:rPr>
            <a:t>a. What are the mean and standard deviation for the sample mean ages of iPad users?</a:t>
          </a:r>
          <a:endParaRPr lang="en-US">
            <a:effectLst/>
          </a:endParaRPr>
        </a:p>
        <a:p>
          <a:pPr rtl="0" eaLnBrk="1" latinLnBrk="0" hangingPunct="1"/>
          <a:r>
            <a:rPr lang="en-US" sz="1100" b="0" i="0">
              <a:solidFill>
                <a:schemeClr val="dk1"/>
              </a:solidFill>
              <a:effectLst/>
              <a:latin typeface="+mn-lt"/>
              <a:ea typeface="+mn-ea"/>
              <a:cs typeface="+mn-cs"/>
            </a:rPr>
            <a:t>b.</a:t>
          </a:r>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What does the distribution look like?</a:t>
          </a:r>
          <a:endParaRPr lang="en-US">
            <a:effectLst/>
          </a:endParaRPr>
        </a:p>
        <a:p>
          <a:pPr rtl="0" eaLnBrk="1" latinLnBrk="0" hangingPunct="1"/>
          <a:r>
            <a:rPr lang="en-US" sz="1100" b="0" i="0">
              <a:solidFill>
                <a:schemeClr val="dk1"/>
              </a:solidFill>
              <a:effectLst/>
              <a:latin typeface="+mn-lt"/>
              <a:ea typeface="+mn-ea"/>
              <a:cs typeface="+mn-cs"/>
            </a:rPr>
            <a:t>c. Find the probability that the sample mean age is more than 30 years (the reported mean age of iPad users in this particular study).</a:t>
          </a:r>
          <a:endParaRPr lang="en-US">
            <a:effectLst/>
          </a:endParaRPr>
        </a:p>
        <a:p>
          <a:pPr rtl="0" eaLnBrk="1" latinLnBrk="0" hangingPunct="1"/>
          <a:r>
            <a:rPr lang="en-US" sz="1100" b="0" i="0">
              <a:solidFill>
                <a:schemeClr val="dk1"/>
              </a:solidFill>
              <a:effectLst/>
              <a:latin typeface="+mn-lt"/>
              <a:ea typeface="+mn-ea"/>
              <a:cs typeface="+mn-cs"/>
            </a:rPr>
            <a:t>d. Find the 95</a:t>
          </a:r>
          <a:r>
            <a:rPr lang="en-US" sz="1100" b="0" i="0" baseline="30000">
              <a:solidFill>
                <a:schemeClr val="dk1"/>
              </a:solidFill>
              <a:effectLst/>
              <a:latin typeface="+mn-lt"/>
              <a:ea typeface="+mn-ea"/>
              <a:cs typeface="+mn-cs"/>
            </a:rPr>
            <a:t>th</a:t>
          </a:r>
          <a:r>
            <a:rPr lang="en-US" sz="1100" b="0" i="0">
              <a:solidFill>
                <a:schemeClr val="dk1"/>
              </a:solidFill>
              <a:effectLst/>
              <a:latin typeface="+mn-lt"/>
              <a:ea typeface="+mn-ea"/>
              <a:cs typeface="+mn-cs"/>
            </a:rPr>
            <a:t> percentile for the sample mean age (to one decimal place).</a:t>
          </a:r>
          <a:endParaRPr lang="en-US">
            <a:effectLst/>
          </a:endParaRPr>
        </a:p>
        <a:p>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147638</xdr:colOff>
      <xdr:row>0</xdr:row>
      <xdr:rowOff>85725</xdr:rowOff>
    </xdr:from>
    <xdr:to>
      <xdr:col>11</xdr:col>
      <xdr:colOff>214313</xdr:colOff>
      <xdr:row>8</xdr:row>
      <xdr:rowOff>57150</xdr:rowOff>
    </xdr:to>
    <xdr:sp macro="" textlink="">
      <xdr:nvSpPr>
        <xdr:cNvPr id="2" name="TextBox 1">
          <a:extLst>
            <a:ext uri="{FF2B5EF4-FFF2-40B4-BE49-F238E27FC236}">
              <a16:creationId xmlns:a16="http://schemas.microsoft.com/office/drawing/2014/main" id="{B52CE162-5F63-7239-6D74-4C15CA07D554}"/>
            </a:ext>
          </a:extLst>
        </xdr:cNvPr>
        <xdr:cNvSpPr txBox="1"/>
      </xdr:nvSpPr>
      <xdr:spPr>
        <a:xfrm>
          <a:off x="147638" y="85725"/>
          <a:ext cx="7191375" cy="14192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r>
            <a:rPr lang="en-US" sz="1100" b="0" i="0">
              <a:solidFill>
                <a:schemeClr val="dk1"/>
              </a:solidFill>
              <a:effectLst/>
              <a:latin typeface="+mn-lt"/>
              <a:ea typeface="+mn-ea"/>
              <a:cs typeface="+mn-cs"/>
            </a:rPr>
            <a:t>An unknown distribution has a mean of 90 and a standard deviation of 15. A sample of size 80 is drawn randomly from the population.</a:t>
          </a:r>
        </a:p>
        <a:p>
          <a:pPr rtl="0" eaLnBrk="1" latinLnBrk="0" hangingPunct="1"/>
          <a:endParaRPr lang="en-US">
            <a:effectLst/>
          </a:endParaRPr>
        </a:p>
        <a:p>
          <a:pPr rtl="0" eaLnBrk="1" latinLnBrk="0" hangingPunct="1"/>
          <a:r>
            <a:rPr lang="en-US" sz="1100" b="1" i="0">
              <a:solidFill>
                <a:schemeClr val="dk1"/>
              </a:solidFill>
              <a:effectLst/>
              <a:latin typeface="+mn-lt"/>
              <a:ea typeface="+mn-ea"/>
              <a:cs typeface="+mn-cs"/>
            </a:rPr>
            <a:t>Problem</a:t>
          </a:r>
          <a:endParaRPr lang="en-US">
            <a:effectLst/>
          </a:endParaRPr>
        </a:p>
        <a:p>
          <a:pPr rtl="0" eaLnBrk="1" latinLnBrk="0" hangingPunct="1"/>
          <a:r>
            <a:rPr lang="en-US" sz="1100" b="0" i="0">
              <a:solidFill>
                <a:schemeClr val="dk1"/>
              </a:solidFill>
              <a:effectLst/>
              <a:latin typeface="+mn-lt"/>
              <a:ea typeface="+mn-ea"/>
              <a:cs typeface="+mn-cs"/>
            </a:rPr>
            <a:t>a. Find the probability that the sum of the 80 values (or the total of the 80 values) is more than 7,500.</a:t>
          </a:r>
          <a:endParaRPr lang="en-US">
            <a:effectLst/>
          </a:endParaRPr>
        </a:p>
        <a:p>
          <a:pPr rtl="0" eaLnBrk="1" latinLnBrk="0" hangingPunct="1"/>
          <a:r>
            <a:rPr lang="en-US" sz="1100" b="0" i="0">
              <a:solidFill>
                <a:schemeClr val="dk1"/>
              </a:solidFill>
              <a:effectLst/>
              <a:latin typeface="+mn-lt"/>
              <a:ea typeface="+mn-ea"/>
              <a:cs typeface="+mn-cs"/>
            </a:rPr>
            <a:t>b. Find the sum that is 1.5 standard deviations above the mean of the sums.</a:t>
          </a:r>
          <a:endParaRPr lang="en-US">
            <a:effectLst/>
          </a:endParaRPr>
        </a:p>
        <a:p>
          <a:endParaRPr lang="en-US" sz="1100"/>
        </a:p>
      </xdr:txBody>
    </xdr:sp>
    <xdr:clientData/>
  </xdr:twoCellAnchor>
  <xdr:twoCellAnchor editAs="oneCell">
    <xdr:from>
      <xdr:col>6</xdr:col>
      <xdr:colOff>300037</xdr:colOff>
      <xdr:row>9</xdr:row>
      <xdr:rowOff>87665</xdr:rowOff>
    </xdr:from>
    <xdr:to>
      <xdr:col>12</xdr:col>
      <xdr:colOff>228601</xdr:colOff>
      <xdr:row>14</xdr:row>
      <xdr:rowOff>171803</xdr:rowOff>
    </xdr:to>
    <xdr:pic>
      <xdr:nvPicPr>
        <xdr:cNvPr id="3" name="Picture 2">
          <a:extLst>
            <a:ext uri="{FF2B5EF4-FFF2-40B4-BE49-F238E27FC236}">
              <a16:creationId xmlns:a16="http://schemas.microsoft.com/office/drawing/2014/main" id="{F9F893F7-9C8A-FEB7-22F3-1D856C7E69F5}"/>
            </a:ext>
          </a:extLst>
        </xdr:cNvPr>
        <xdr:cNvPicPr>
          <a:picLocks noChangeAspect="1"/>
        </xdr:cNvPicPr>
      </xdr:nvPicPr>
      <xdr:blipFill>
        <a:blip xmlns:r="http://schemas.openxmlformats.org/officeDocument/2006/relationships" r:embed="rId1"/>
        <a:stretch>
          <a:fillRect/>
        </a:stretch>
      </xdr:blipFill>
      <xdr:spPr>
        <a:xfrm>
          <a:off x="4186237" y="1716440"/>
          <a:ext cx="3814764" cy="989013"/>
        </a:xfrm>
        <a:prstGeom prst="rect">
          <a:avLst/>
        </a:prstGeom>
      </xdr:spPr>
    </xdr:pic>
    <xdr:clientData/>
  </xdr:twoCellAnchor>
  <xdr:twoCellAnchor>
    <xdr:from>
      <xdr:col>11</xdr:col>
      <xdr:colOff>485775</xdr:colOff>
      <xdr:row>3</xdr:row>
      <xdr:rowOff>23813</xdr:rowOff>
    </xdr:from>
    <xdr:to>
      <xdr:col>17</xdr:col>
      <xdr:colOff>328612</xdr:colOff>
      <xdr:row>10</xdr:row>
      <xdr:rowOff>133351</xdr:rowOff>
    </xdr:to>
    <xdr:sp macro="" textlink="">
      <xdr:nvSpPr>
        <xdr:cNvPr id="4" name="TextBox 3">
          <a:extLst>
            <a:ext uri="{FF2B5EF4-FFF2-40B4-BE49-F238E27FC236}">
              <a16:creationId xmlns:a16="http://schemas.microsoft.com/office/drawing/2014/main" id="{8F7A802D-7984-4B99-A1CF-3BF99CFEF730}"/>
            </a:ext>
          </a:extLst>
        </xdr:cNvPr>
        <xdr:cNvSpPr txBox="1"/>
      </xdr:nvSpPr>
      <xdr:spPr>
        <a:xfrm>
          <a:off x="7610475" y="566738"/>
          <a:ext cx="3729037" cy="1376363"/>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a:t>This example has been completed for you so that you can review the Excel setup and formulas.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214313</xdr:colOff>
      <xdr:row>0</xdr:row>
      <xdr:rowOff>90488</xdr:rowOff>
    </xdr:from>
    <xdr:to>
      <xdr:col>9</xdr:col>
      <xdr:colOff>42863</xdr:colOff>
      <xdr:row>7</xdr:row>
      <xdr:rowOff>38100</xdr:rowOff>
    </xdr:to>
    <xdr:sp macro="" textlink="">
      <xdr:nvSpPr>
        <xdr:cNvPr id="2" name="TextBox 1">
          <a:extLst>
            <a:ext uri="{FF2B5EF4-FFF2-40B4-BE49-F238E27FC236}">
              <a16:creationId xmlns:a16="http://schemas.microsoft.com/office/drawing/2014/main" id="{8F437E95-7872-B532-E89B-6D4C0256A1C7}"/>
            </a:ext>
          </a:extLst>
        </xdr:cNvPr>
        <xdr:cNvSpPr txBox="1"/>
      </xdr:nvSpPr>
      <xdr:spPr>
        <a:xfrm>
          <a:off x="214313" y="90488"/>
          <a:ext cx="5657850" cy="121443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r>
            <a:rPr lang="en-US" sz="1100" b="0" i="0">
              <a:solidFill>
                <a:schemeClr val="dk1"/>
              </a:solidFill>
              <a:effectLst/>
              <a:latin typeface="+mn-lt"/>
              <a:ea typeface="+mn-ea"/>
              <a:cs typeface="+mn-cs"/>
            </a:rPr>
            <a:t>In a recent study, it was reported that the mean age of iPad users is 34 years. Suppose the standard deviation is 15 years. The sample of size is 50. See the Excel spreadsheet. </a:t>
          </a:r>
          <a:endParaRPr lang="en-US">
            <a:effectLst/>
          </a:endParaRPr>
        </a:p>
        <a:p>
          <a:pPr rtl="0" eaLnBrk="1" latinLnBrk="0" hangingPunct="1"/>
          <a:r>
            <a:rPr lang="en-US" sz="1100" b="0" i="0">
              <a:solidFill>
                <a:schemeClr val="dk1"/>
              </a:solidFill>
              <a:effectLst/>
              <a:latin typeface="+mn-lt"/>
              <a:ea typeface="+mn-ea"/>
              <a:cs typeface="+mn-cs"/>
            </a:rPr>
            <a:t>a. What are the mean and standard deviation for the sum of the ages of iPad users? What is the distribution?</a:t>
          </a:r>
          <a:endParaRPr lang="en-US">
            <a:effectLst/>
          </a:endParaRPr>
        </a:p>
        <a:p>
          <a:pPr rtl="0" eaLnBrk="1" latinLnBrk="0" hangingPunct="1"/>
          <a:r>
            <a:rPr lang="en-US" sz="1100" b="0" i="0">
              <a:solidFill>
                <a:schemeClr val="dk1"/>
              </a:solidFill>
              <a:effectLst/>
              <a:latin typeface="+mn-lt"/>
              <a:ea typeface="+mn-ea"/>
              <a:cs typeface="+mn-cs"/>
            </a:rPr>
            <a:t>b. Find the probability that the sum of the ages is between 1,500 and 1,800 years.</a:t>
          </a:r>
          <a:endParaRPr lang="en-US">
            <a:effectLst/>
          </a:endParaRPr>
        </a:p>
        <a:p>
          <a:pPr rtl="0" eaLnBrk="1" latinLnBrk="0" hangingPunct="1"/>
          <a:r>
            <a:rPr lang="en-US" sz="1100" b="0" i="0">
              <a:solidFill>
                <a:schemeClr val="dk1"/>
              </a:solidFill>
              <a:effectLst/>
              <a:latin typeface="+mn-lt"/>
              <a:ea typeface="+mn-ea"/>
              <a:cs typeface="+mn-cs"/>
            </a:rPr>
            <a:t>c. Find the 80</a:t>
          </a:r>
          <a:r>
            <a:rPr lang="en-US" sz="1100" b="0" i="0" baseline="30000">
              <a:solidFill>
                <a:schemeClr val="dk1"/>
              </a:solidFill>
              <a:effectLst/>
              <a:latin typeface="+mn-lt"/>
              <a:ea typeface="+mn-ea"/>
              <a:cs typeface="+mn-cs"/>
            </a:rPr>
            <a:t>th</a:t>
          </a:r>
          <a:r>
            <a:rPr lang="en-US" sz="1100" b="0" i="0">
              <a:solidFill>
                <a:schemeClr val="dk1"/>
              </a:solidFill>
              <a:effectLst/>
              <a:latin typeface="+mn-lt"/>
              <a:ea typeface="+mn-ea"/>
              <a:cs typeface="+mn-cs"/>
            </a:rPr>
            <a:t> percentile for the sum of the 50 ages.</a:t>
          </a:r>
          <a:endParaRPr lang="en-US">
            <a:effectLst/>
          </a:endParaRPr>
        </a:p>
        <a:p>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104775</xdr:colOff>
      <xdr:row>0</xdr:row>
      <xdr:rowOff>104775</xdr:rowOff>
    </xdr:from>
    <xdr:to>
      <xdr:col>10</xdr:col>
      <xdr:colOff>52388</xdr:colOff>
      <xdr:row>9</xdr:row>
      <xdr:rowOff>171450</xdr:rowOff>
    </xdr:to>
    <xdr:sp macro="" textlink="">
      <xdr:nvSpPr>
        <xdr:cNvPr id="2" name="TextBox 1">
          <a:extLst>
            <a:ext uri="{FF2B5EF4-FFF2-40B4-BE49-F238E27FC236}">
              <a16:creationId xmlns:a16="http://schemas.microsoft.com/office/drawing/2014/main" id="{FBF3575D-720D-FB3E-96FC-E102524667A0}"/>
            </a:ext>
          </a:extLst>
        </xdr:cNvPr>
        <xdr:cNvSpPr txBox="1"/>
      </xdr:nvSpPr>
      <xdr:spPr>
        <a:xfrm>
          <a:off x="104775" y="104775"/>
          <a:ext cx="6424613" cy="1695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 A manufacturer produces 25-pound lifting weights. The lowest actual weight is 24 pounds, and the highest is 26 pounds. Each weight is equally likely so the distribution of weights is uniform. A sample of 100 weights is taken.</a:t>
          </a:r>
          <a:endParaRPr lang="en-US">
            <a:effectLst/>
          </a:endParaRPr>
        </a:p>
        <a:p>
          <a:pPr rtl="0" eaLnBrk="1" latinLnBrk="0" hangingPunct="1"/>
          <a:r>
            <a:rPr lang="en-US" sz="1100">
              <a:solidFill>
                <a:schemeClr val="dk1"/>
              </a:solidFill>
              <a:effectLst/>
              <a:latin typeface="+mn-lt"/>
              <a:ea typeface="+mn-ea"/>
              <a:cs typeface="+mn-cs"/>
            </a:rPr>
            <a:t>a. What is the distribution for the weights of one 25-pound lifting weight? What is the mean and standard deviation?</a:t>
          </a:r>
          <a:endParaRPr lang="en-US">
            <a:effectLst/>
          </a:endParaRPr>
        </a:p>
        <a:p>
          <a:pPr rtl="0" eaLnBrk="1" latinLnBrk="0" hangingPunct="1"/>
          <a:r>
            <a:rPr lang="en-US" sz="1100">
              <a:solidFill>
                <a:schemeClr val="dk1"/>
              </a:solidFill>
              <a:effectLst/>
              <a:latin typeface="+mn-lt"/>
              <a:ea typeface="+mn-ea"/>
              <a:cs typeface="+mn-cs"/>
            </a:rPr>
            <a:t> b. What is the distribution for the mean weight of 100 25-pound lifting weights?</a:t>
          </a:r>
          <a:endParaRPr lang="en-US">
            <a:effectLst/>
          </a:endParaRPr>
        </a:p>
        <a:p>
          <a:pPr rtl="0" eaLnBrk="1" latinLnBrk="0" hangingPunct="1"/>
          <a:r>
            <a:rPr lang="en-US" sz="1100">
              <a:solidFill>
                <a:schemeClr val="dk1"/>
              </a:solidFill>
              <a:effectLst/>
              <a:latin typeface="+mn-lt"/>
              <a:ea typeface="+mn-ea"/>
              <a:cs typeface="+mn-cs"/>
            </a:rPr>
            <a:t> c. Find the probability that the mean actual weight for the 100 weights is less than 24.9.</a:t>
          </a:r>
          <a:endParaRPr lang="en-US">
            <a:effectLst/>
          </a:endParaRPr>
        </a:p>
        <a:p>
          <a:endParaRPr lang="en-US" sz="1100"/>
        </a:p>
      </xdr:txBody>
    </xdr:sp>
    <xdr:clientData/>
  </xdr:twoCellAnchor>
  <xdr:twoCellAnchor>
    <xdr:from>
      <xdr:col>8</xdr:col>
      <xdr:colOff>633412</xdr:colOff>
      <xdr:row>12</xdr:row>
      <xdr:rowOff>133350</xdr:rowOff>
    </xdr:from>
    <xdr:to>
      <xdr:col>14</xdr:col>
      <xdr:colOff>476249</xdr:colOff>
      <xdr:row>20</xdr:row>
      <xdr:rowOff>61913</xdr:rowOff>
    </xdr:to>
    <xdr:sp macro="" textlink="">
      <xdr:nvSpPr>
        <xdr:cNvPr id="3" name="TextBox 2">
          <a:extLst>
            <a:ext uri="{FF2B5EF4-FFF2-40B4-BE49-F238E27FC236}">
              <a16:creationId xmlns:a16="http://schemas.microsoft.com/office/drawing/2014/main" id="{3C4F6A8C-86F0-4103-92B2-20E1E7FA13E4}"/>
            </a:ext>
          </a:extLst>
        </xdr:cNvPr>
        <xdr:cNvSpPr txBox="1"/>
      </xdr:nvSpPr>
      <xdr:spPr>
        <a:xfrm>
          <a:off x="6029325" y="2305050"/>
          <a:ext cx="3729037" cy="1376363"/>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a:t>This example has been partially completed for you so that you can review the Excel setup and formulas.</a:t>
          </a:r>
        </a:p>
      </xdr:txBody>
    </xdr:sp>
    <xdr:clientData/>
  </xdr:twoCellAnchor>
  <xdr:twoCellAnchor>
    <xdr:from>
      <xdr:col>0</xdr:col>
      <xdr:colOff>95250</xdr:colOff>
      <xdr:row>22</xdr:row>
      <xdr:rowOff>147638</xdr:rowOff>
    </xdr:from>
    <xdr:to>
      <xdr:col>10</xdr:col>
      <xdr:colOff>28575</xdr:colOff>
      <xdr:row>24</xdr:row>
      <xdr:rowOff>157163</xdr:rowOff>
    </xdr:to>
    <xdr:sp macro="" textlink="">
      <xdr:nvSpPr>
        <xdr:cNvPr id="4" name="TextBox 3">
          <a:extLst>
            <a:ext uri="{FF2B5EF4-FFF2-40B4-BE49-F238E27FC236}">
              <a16:creationId xmlns:a16="http://schemas.microsoft.com/office/drawing/2014/main" id="{6E27649C-0E51-443C-4A2B-33F803160D80}"/>
            </a:ext>
          </a:extLst>
        </xdr:cNvPr>
        <xdr:cNvSpPr txBox="1"/>
      </xdr:nvSpPr>
      <xdr:spPr>
        <a:xfrm>
          <a:off x="95250" y="4129088"/>
          <a:ext cx="6624638" cy="371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 Find the probability that the mean actual weight for the 100 weights is greater than 25.2.</a:t>
          </a:r>
          <a:r>
            <a:rPr lang="en-US" sz="1100" baseline="0">
              <a:solidFill>
                <a:schemeClr val="dk1"/>
              </a:solidFill>
              <a:effectLst/>
              <a:latin typeface="+mn-lt"/>
              <a:ea typeface="+mn-ea"/>
              <a:cs typeface="+mn-cs"/>
            </a:rPr>
            <a:t> (you try on your own)</a:t>
          </a:r>
          <a:endParaRPr lang="en-US">
            <a:effectLst/>
          </a:endParaRPr>
        </a:p>
      </xdr:txBody>
    </xdr:sp>
    <xdr:clientData/>
  </xdr:twoCellAnchor>
  <xdr:twoCellAnchor>
    <xdr:from>
      <xdr:col>0</xdr:col>
      <xdr:colOff>71437</xdr:colOff>
      <xdr:row>29</xdr:row>
      <xdr:rowOff>171451</xdr:rowOff>
    </xdr:from>
    <xdr:to>
      <xdr:col>10</xdr:col>
      <xdr:colOff>4762</xdr:colOff>
      <xdr:row>32</xdr:row>
      <xdr:rowOff>1</xdr:rowOff>
    </xdr:to>
    <xdr:sp macro="" textlink="">
      <xdr:nvSpPr>
        <xdr:cNvPr id="5" name="TextBox 4">
          <a:extLst>
            <a:ext uri="{FF2B5EF4-FFF2-40B4-BE49-F238E27FC236}">
              <a16:creationId xmlns:a16="http://schemas.microsoft.com/office/drawing/2014/main" id="{D95A3F8B-0409-4FD9-B306-21E19071E936}"/>
            </a:ext>
          </a:extLst>
        </xdr:cNvPr>
        <xdr:cNvSpPr txBox="1"/>
      </xdr:nvSpPr>
      <xdr:spPr>
        <a:xfrm>
          <a:off x="71437" y="5419726"/>
          <a:ext cx="6624638" cy="371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r>
            <a:rPr lang="en-US" sz="1100">
              <a:solidFill>
                <a:schemeClr val="dk1"/>
              </a:solidFill>
              <a:effectLst/>
              <a:latin typeface="+mn-lt"/>
              <a:ea typeface="+mn-ea"/>
              <a:cs typeface="+mn-cs"/>
            </a:rPr>
            <a:t> Find the 90th percentile for the total weight of the 100 weights. (you try on your own)</a:t>
          </a:r>
          <a:endParaRPr lang="en-US">
            <a:effectLst/>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A81E1-5DBD-4A86-BEC1-82CF51A5DF76}">
  <sheetPr>
    <tabColor theme="5" tint="0.79998168889431442"/>
  </sheetPr>
  <dimension ref="A8:D15"/>
  <sheetViews>
    <sheetView tabSelected="1" workbookViewId="0">
      <selection activeCell="A8" sqref="A8"/>
    </sheetView>
  </sheetViews>
  <sheetFormatPr defaultRowHeight="14.5" x14ac:dyDescent="0.35"/>
  <cols>
    <col min="2" max="2" width="11.453125" customWidth="1"/>
  </cols>
  <sheetData>
    <row r="8" spans="1:4" x14ac:dyDescent="0.35">
      <c r="A8" t="s">
        <v>20</v>
      </c>
    </row>
    <row r="9" spans="1:4" x14ac:dyDescent="0.35">
      <c r="A9" t="s">
        <v>22</v>
      </c>
      <c r="B9">
        <v>90</v>
      </c>
      <c r="D9" t="s">
        <v>18</v>
      </c>
    </row>
    <row r="10" spans="1:4" x14ac:dyDescent="0.35">
      <c r="A10" t="s">
        <v>0</v>
      </c>
      <c r="B10">
        <v>25</v>
      </c>
      <c r="D10" s="1">
        <f>_xlfn.NORM.DIST(92,B14,B15,TRUE)-_xlfn.NORM.DIST(85,B14,B15,TRUE)</f>
        <v>0.69971711018026239</v>
      </c>
    </row>
    <row r="11" spans="1:4" x14ac:dyDescent="0.35">
      <c r="A11" t="s">
        <v>1</v>
      </c>
      <c r="B11">
        <v>15</v>
      </c>
    </row>
    <row r="13" spans="1:4" x14ac:dyDescent="0.35">
      <c r="A13" t="s">
        <v>21</v>
      </c>
      <c r="D13" t="s">
        <v>19</v>
      </c>
    </row>
    <row r="14" spans="1:4" x14ac:dyDescent="0.35">
      <c r="A14" t="s">
        <v>22</v>
      </c>
      <c r="B14">
        <f>B9</f>
        <v>90</v>
      </c>
      <c r="D14" s="1">
        <f>B14+2*B15</f>
        <v>96</v>
      </c>
    </row>
    <row r="15" spans="1:4" x14ac:dyDescent="0.35">
      <c r="A15" t="s">
        <v>1</v>
      </c>
      <c r="B15">
        <f>B11/SQRT(B10)</f>
        <v>3</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3E033-8829-4B95-AEFD-670CD2C73406}">
  <dimension ref="A9:B14"/>
  <sheetViews>
    <sheetView workbookViewId="0">
      <selection activeCell="A9" sqref="A9"/>
    </sheetView>
  </sheetViews>
  <sheetFormatPr defaultRowHeight="14.5" x14ac:dyDescent="0.35"/>
  <sheetData>
    <row r="9" spans="1:2" x14ac:dyDescent="0.35">
      <c r="A9" s="2"/>
      <c r="B9" s="2"/>
    </row>
    <row r="10" spans="1:2" x14ac:dyDescent="0.35">
      <c r="A10" s="2"/>
      <c r="B10" s="2"/>
    </row>
    <row r="11" spans="1:2" x14ac:dyDescent="0.35">
      <c r="A11" s="2"/>
      <c r="B11" s="2"/>
    </row>
    <row r="12" spans="1:2" x14ac:dyDescent="0.35">
      <c r="A12" s="2"/>
      <c r="B12" s="2"/>
    </row>
    <row r="13" spans="1:2" x14ac:dyDescent="0.35">
      <c r="A13" s="2"/>
      <c r="B13" s="2"/>
    </row>
    <row r="14" spans="1:2" x14ac:dyDescent="0.35">
      <c r="A14" s="2"/>
      <c r="B14" s="2"/>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F49E3-0D06-4504-BDE8-94C20176C44F}">
  <dimension ref="A1"/>
  <sheetViews>
    <sheetView workbookViewId="0"/>
  </sheetViews>
  <sheetFormatPr defaultRowHeight="14.5" x14ac:dyDescent="0.3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F9D4F-7BF0-4518-9BA6-594464849015}">
  <sheetPr>
    <tabColor theme="5" tint="0.79998168889431442"/>
  </sheetPr>
  <dimension ref="A10:F18"/>
  <sheetViews>
    <sheetView workbookViewId="0">
      <selection activeCell="A10" sqref="A10"/>
    </sheetView>
  </sheetViews>
  <sheetFormatPr defaultRowHeight="14.5" x14ac:dyDescent="0.35"/>
  <sheetData>
    <row r="10" spans="1:6" x14ac:dyDescent="0.35">
      <c r="A10" t="s">
        <v>20</v>
      </c>
    </row>
    <row r="11" spans="1:6" x14ac:dyDescent="0.35">
      <c r="A11" t="s">
        <v>22</v>
      </c>
      <c r="B11">
        <v>90</v>
      </c>
      <c r="D11" t="s">
        <v>2</v>
      </c>
    </row>
    <row r="12" spans="1:6" x14ac:dyDescent="0.35">
      <c r="A12" t="s">
        <v>0</v>
      </c>
      <c r="B12">
        <v>80</v>
      </c>
      <c r="D12" t="s">
        <v>3</v>
      </c>
      <c r="F12">
        <f>B11*B12</f>
        <v>7200</v>
      </c>
    </row>
    <row r="13" spans="1:6" x14ac:dyDescent="0.35">
      <c r="A13" t="s">
        <v>1</v>
      </c>
      <c r="B13">
        <v>15</v>
      </c>
      <c r="D13" t="s">
        <v>5</v>
      </c>
      <c r="F13">
        <f>SQRT(B12)*B13</f>
        <v>134.1640786499874</v>
      </c>
    </row>
    <row r="15" spans="1:6" x14ac:dyDescent="0.35">
      <c r="A15" t="s">
        <v>21</v>
      </c>
      <c r="D15" t="s">
        <v>4</v>
      </c>
      <c r="F15" s="1">
        <f>1-_xlfn.NORM.DIST(7500,F12,F13,TRUE)</f>
        <v>1.26736593387341E-2</v>
      </c>
    </row>
    <row r="16" spans="1:6" x14ac:dyDescent="0.35">
      <c r="A16" t="s">
        <v>22</v>
      </c>
      <c r="B16">
        <f>B11</f>
        <v>90</v>
      </c>
    </row>
    <row r="17" spans="1:4" x14ac:dyDescent="0.35">
      <c r="A17" t="s">
        <v>1</v>
      </c>
      <c r="B17">
        <f>B13/SQRT(B12)</f>
        <v>1.6770509831248421</v>
      </c>
      <c r="D17" t="s">
        <v>6</v>
      </c>
    </row>
    <row r="18" spans="1:4" x14ac:dyDescent="0.35">
      <c r="D18" s="1">
        <f>F13*1.5+F12</f>
        <v>7401.2461179749807</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AE5AA-D2A0-441A-8331-741FF28AE6D2}">
  <dimension ref="A1"/>
  <sheetViews>
    <sheetView workbookViewId="0">
      <selection activeCell="C17" sqref="C17"/>
    </sheetView>
  </sheetViews>
  <sheetFormatPr defaultRowHeight="14.5" x14ac:dyDescent="0.35"/>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5A47C-5AB9-47CB-8974-54BE730FCACC}">
  <sheetPr>
    <tabColor theme="5" tint="0.79998168889431442"/>
  </sheetPr>
  <dimension ref="A12:H22"/>
  <sheetViews>
    <sheetView workbookViewId="0"/>
  </sheetViews>
  <sheetFormatPr defaultRowHeight="14.5" x14ac:dyDescent="0.35"/>
  <cols>
    <col min="7" max="7" width="12.08984375" customWidth="1"/>
  </cols>
  <sheetData>
    <row r="12" spans="1:2" x14ac:dyDescent="0.35">
      <c r="A12" t="s">
        <v>7</v>
      </c>
    </row>
    <row r="13" spans="1:2" x14ac:dyDescent="0.35">
      <c r="A13" t="s">
        <v>8</v>
      </c>
      <c r="B13" s="1">
        <f>(26+24)/2</f>
        <v>25</v>
      </c>
    </row>
    <row r="14" spans="1:2" x14ac:dyDescent="0.35">
      <c r="A14" t="s">
        <v>9</v>
      </c>
      <c r="B14" s="1">
        <f>SQRT((26-24)^2/12)</f>
        <v>0.57735026918962573</v>
      </c>
    </row>
    <row r="16" spans="1:2" x14ac:dyDescent="0.35">
      <c r="A16" t="s">
        <v>10</v>
      </c>
    </row>
    <row r="17" spans="1:8" x14ac:dyDescent="0.35">
      <c r="A17" t="s">
        <v>11</v>
      </c>
      <c r="C17" s="1">
        <f>B13</f>
        <v>25</v>
      </c>
      <c r="E17" t="s">
        <v>13</v>
      </c>
      <c r="H17" s="1">
        <f>C17</f>
        <v>25</v>
      </c>
    </row>
    <row r="18" spans="1:8" x14ac:dyDescent="0.35">
      <c r="A18" t="s">
        <v>12</v>
      </c>
      <c r="C18" s="1">
        <f>B14</f>
        <v>0.57735026918962573</v>
      </c>
      <c r="E18" t="s">
        <v>14</v>
      </c>
      <c r="H18" s="1">
        <f>C18/SQRT(C19)</f>
        <v>5.7735026918962574E-2</v>
      </c>
    </row>
    <row r="19" spans="1:8" x14ac:dyDescent="0.35">
      <c r="A19" t="s">
        <v>0</v>
      </c>
      <c r="C19" s="1">
        <v>100</v>
      </c>
    </row>
    <row r="21" spans="1:8" x14ac:dyDescent="0.35">
      <c r="A21" t="s">
        <v>15</v>
      </c>
    </row>
    <row r="22" spans="1:8" x14ac:dyDescent="0.35">
      <c r="A22" t="s">
        <v>16</v>
      </c>
      <c r="B22">
        <f>_xlfn.NORM.DIST(24.9,H17,H18,TRUE)</f>
        <v>4.1632258331772989E-2</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18EF-F4D4-4277-81F3-732D8173C60A}">
  <dimension ref="A1"/>
  <sheetViews>
    <sheetView workbookViewId="0">
      <selection activeCell="A3" sqref="A3"/>
    </sheetView>
  </sheetViews>
  <sheetFormatPr defaultRowHeight="14.5" x14ac:dyDescent="0.35"/>
  <sheetData>
    <row r="1" spans="1:1" x14ac:dyDescent="0.35">
      <c r="A1" t="s">
        <v>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Unknown Distribution</vt:lpstr>
      <vt:lpstr>Soccer Match</vt:lpstr>
      <vt:lpstr>iPad users</vt:lpstr>
      <vt:lpstr>Sums Ex</vt:lpstr>
      <vt:lpstr>iPad users with sums</vt:lpstr>
      <vt:lpstr>Weights</vt:lpstr>
      <vt:lpstr>Extra Examples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 Hill</dc:creator>
  <cp:lastModifiedBy>jennifer</cp:lastModifiedBy>
  <dcterms:created xsi:type="dcterms:W3CDTF">2025-05-07T23:38:08Z</dcterms:created>
  <dcterms:modified xsi:type="dcterms:W3CDTF">2025-06-19T16:56:52Z</dcterms:modified>
</cp:coreProperties>
</file>